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61" windowWidth="18045" windowHeight="11310" activeTab="5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<sst xmlns="http://schemas.openxmlformats.org/spreadsheetml/2006/main" count="763" uniqueCount="569">
  <si>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</si>
  <si>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</si>
  <si>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</si>
  <si>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</si>
  <si>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</si>
  <si>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</si>
  <si>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</si>
  <si>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</si>
  <si>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</si>
  <si>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</si>
  <si>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</si>
  <si>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</si>
  <si>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</si>
  <si>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</si>
  <si>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</si>
  <si>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</si>
  <si>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</si>
  <si>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</si>
  <si>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</si>
  <si>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</si>
  <si>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</si>
  <si>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</si>
  <si>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</si>
  <si>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</si>
  <si>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</si>
  <si>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</si>
  <si>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</si>
  <si>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</si>
  <si>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</si>
  <si>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</si>
  <si>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</si>
  <si>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</si>
  <si>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</si>
  <si>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</si>
  <si>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</si>
  <si>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</si>
  <si>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</si>
  <si>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</si>
  <si>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</si>
  <si>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</si>
  <si>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</si>
  <si>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</si>
  <si>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</si>
  <si>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</si>
  <si>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</si>
  <si>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</si>
  <si>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</si>
  <si>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</si>
  <si>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</si>
  <si>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</si>
  <si>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</si>
  <si>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</si>
  <si>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</si>
  <si>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</si>
  <si>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</si>
  <si>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</si>
  <si>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</si>
  <si>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</si>
  <si>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</si>
  <si>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</si>
  <si>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</si>
  <si>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</si>
  <si>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</si>
  <si>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</si>
  <si>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</si>
  <si>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</si>
  <si>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</si>
  <si>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</si>
  <si>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</si>
  <si>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</si>
  <si>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</si>
  <si>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</si>
  <si>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</si>
  <si>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</si>
  <si>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</si>
  <si>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</si>
  <si>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</si>
  <si>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</si>
  <si>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</si>
  <si>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</si>
  <si>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</si>
  <si>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</si>
  <si>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</si>
  <si>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</si>
  <si>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</si>
  <si>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</si>
  <si>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</si>
  <si>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</si>
  <si>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</si>
  <si>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</si>
  <si>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</si>
  <si>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</si>
  <si>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</si>
  <si>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</si>
  <si>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</si>
  <si>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</si>
  <si>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</si>
  <si>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</si>
  <si>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</si>
  <si>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</si>
  <si>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</si>
  <si>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</si>
  <si>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</si>
  <si>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</si>
  <si>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</si>
  <si>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</si>
  <si>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</si>
  <si>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</si>
  <si>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</si>
  <si>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</si>
  <si>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</si>
  <si>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</si>
  <si>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</si>
  <si>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</si>
  <si>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</si>
  <si>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</si>
  <si>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</si>
  <si>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</si>
  <si>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</si>
  <si>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</si>
  <si>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</si>
  <si>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</si>
  <si>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</si>
  <si>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</si>
  <si>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</si>
  <si>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</si>
  <si>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</si>
  <si>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</si>
  <si>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</si>
  <si>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</si>
  <si>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</si>
  <si>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</si>
  <si>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</si>
  <si>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</si>
  <si>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</si>
  <si>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</si>
  <si>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</si>
  <si>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</si>
  <si>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</si>
  <si>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</si>
  <si>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</si>
  <si>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</si>
  <si>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</si>
  <si>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</si>
  <si>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</si>
  <si>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</si>
  <si>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</si>
  <si>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</si>
  <si>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</si>
  <si>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</si>
  <si>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</si>
  <si>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</si>
  <si>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</si>
  <si>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</si>
  <si>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</si>
  <si>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</si>
  <si>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</si>
  <si>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</si>
  <si>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</si>
  <si>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</si>
  <si>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</si>
  <si>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</si>
  <si>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</si>
  <si>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</si>
  <si>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</si>
  <si>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</si>
  <si>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</si>
  <si>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</si>
  <si>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</si>
  <si>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</si>
  <si>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</si>
  <si>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</si>
  <si>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</si>
  <si>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</si>
  <si>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</si>
  <si>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</si>
  <si>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</si>
  <si>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</si>
  <si>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</si>
  <si>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</si>
  <si>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</si>
  <si>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</si>
  <si>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</si>
  <si>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</si>
  <si>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</si>
  <si>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</si>
  <si>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</si>
  <si>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</si>
  <si>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</si>
  <si>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</si>
  <si>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</si>
  <si>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</si>
  <si>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</si>
  <si>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</si>
  <si>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</si>
  <si>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</si>
  <si>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</si>
  <si>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</si>
  <si>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</si>
  <si>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</si>
  <si>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</si>
  <si>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</si>
  <si>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</si>
  <si>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</si>
  <si>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</si>
  <si>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</si>
  <si>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</si>
  <si>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</si>
  <si>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</si>
  <si>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</si>
  <si>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</si>
  <si>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</si>
  <si>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</si>
  <si>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</si>
  <si>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</si>
  <si>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</si>
  <si>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</si>
  <si>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</si>
  <si>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</si>
  <si>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</si>
  <si>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</si>
  <si>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</si>
  <si>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</si>
  <si>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</si>
  <si>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</si>
  <si>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</si>
  <si>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</si>
  <si>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</si>
  <si>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</si>
  <si>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</si>
  <si>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</si>
  <si>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</si>
  <si>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</si>
  <si>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</si>
  <si>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</si>
  <si>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</si>
  <si>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</si>
  <si>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</si>
  <si>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</si>
  <si>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</si>
  <si>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</si>
  <si>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</si>
  <si>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</si>
  <si>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</si>
  <si>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</si>
  <si>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</si>
  <si>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</si>
  <si>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</si>
  <si>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</si>
  <si>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</si>
  <si>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</si>
  <si>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</si>
  <si>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</si>
  <si>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</si>
  <si>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</si>
  <si>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</si>
  <si>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</si>
  <si>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</si>
  <si>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</si>
  <si>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</si>
  <si>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</si>
  <si>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</si>
  <si>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</si>
  <si>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</si>
  <si>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</si>
  <si>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</si>
  <si>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</si>
  <si>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</si>
  <si>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</si>
  <si>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</si>
  <si>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</si>
  <si>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</si>
  <si>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</si>
  <si>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</si>
  <si>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</si>
  <si>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</si>
  <si>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</si>
  <si>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</si>
  <si>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</si>
  <si>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</si>
  <si>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</si>
  <si>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</si>
  <si>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</si>
  <si>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</si>
  <si>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</si>
  <si>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</si>
  <si>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</si>
  <si>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</si>
  <si>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</si>
  <si>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</si>
  <si>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</si>
  <si>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</si>
  <si>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</si>
  <si>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</si>
  <si>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</si>
  <si>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</si>
  <si>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</si>
  <si>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</si>
  <si>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</si>
  <si>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</si>
  <si>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</si>
  <si>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</si>
  <si>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</si>
  <si>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</si>
  <si>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</si>
  <si>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</si>
  <si>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</si>
  <si>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</si>
  <si>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</si>
  <si>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</si>
  <si>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</si>
  <si>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</si>
  <si>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</si>
  <si>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</si>
  <si>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</si>
  <si>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</si>
  <si>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</si>
  <si>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</si>
  <si>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</si>
  <si>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</si>
  <si>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</si>
  <si>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</si>
  <si>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</si>
  <si>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</si>
  <si>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</si>
  <si>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</si>
  <si>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</si>
  <si>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</si>
  <si>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</si>
  <si>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</si>
  <si>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</si>
  <si>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</si>
  <si>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</si>
  <si>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</si>
  <si>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</si>
  <si>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</si>
  <si>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</si>
  <si>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</si>
  <si>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</si>
  <si>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</si>
  <si>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</si>
  <si>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</si>
  <si>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</si>
  <si>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</si>
  <si>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</si>
  <si>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</si>
  <si>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</si>
  <si>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</si>
  <si>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</si>
  <si>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</si>
  <si>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</si>
  <si>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</si>
  <si>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</si>
  <si>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</si>
  <si>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</si>
  <si>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</si>
  <si>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</si>
  <si>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</si>
  <si>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</si>
  <si>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</si>
  <si>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</si>
  <si>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</si>
  <si>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</si>
  <si>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</si>
  <si>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</si>
  <si>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</si>
  <si>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</si>
  <si>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</si>
  <si>
    <t>Исполнитель: Рукосуева Т.В.</t>
  </si>
  <si>
    <t>Телефон: 8 (391) 226-59-04</t>
  </si>
  <si>
    <t xml:space="preserve">                                                                       Дмитрий Леонидович Сурков</t>
  </si>
  <si>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</si>
  <si>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</si>
  <si>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</si>
  <si>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</si>
  <si>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</si>
  <si>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</si>
  <si>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</si>
  <si>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</si>
  <si>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</si>
  <si>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</si>
  <si>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</si>
  <si>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</si>
  <si>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</si>
  <si>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</si>
  <si>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</si>
  <si>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</si>
  <si>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</si>
  <si>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</si>
  <si>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</si>
  <si>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</si>
  <si>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</si>
  <si>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</si>
  <si>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</si>
  <si>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</si>
  <si>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</si>
  <si>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</si>
  <si>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</si>
  <si>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</si>
  <si>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</si>
  <si>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</si>
  <si>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</si>
  <si>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</si>
  <si>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</si>
  <si>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</si>
  <si>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</si>
  <si>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</si>
  <si>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</si>
  <si>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</si>
  <si>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</si>
  <si>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</si>
  <si>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</si>
  <si>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</si>
  <si>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</si>
  <si>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</si>
  <si>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</si>
  <si>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</si>
  <si>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</si>
  <si>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</si>
  <si>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</si>
  <si>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</si>
  <si>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</si>
  <si>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</si>
  <si>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</si>
  <si>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</si>
  <si>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</si>
  <si>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</si>
  <si>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</si>
  <si>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</si>
  <si>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</si>
  <si>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</si>
  <si>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</si>
  <si>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</si>
  <si>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</si>
  <si>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</si>
  <si>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</si>
  <si>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</si>
  <si>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</si>
  <si>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</si>
  <si>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</si>
  <si>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</si>
  <si>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</si>
  <si>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</si>
  <si>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</si>
  <si>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</si>
  <si>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</si>
  <si>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</si>
  <si>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</si>
  <si>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</si>
  <si>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</si>
  <si>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</si>
  <si>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</si>
  <si>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</si>
  <si>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</si>
  <si>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</si>
  <si>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</si>
  <si>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</si>
  <si>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</si>
  <si>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</si>
  <si>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</si>
  <si>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</si>
  <si>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</si>
  <si>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</si>
  <si>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</si>
  <si>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</si>
  <si>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</si>
  <si>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</si>
  <si>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</si>
  <si>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</si>
  <si>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</si>
  <si>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</si>
  <si>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</si>
  <si>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</si>
  <si>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</si>
  <si>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</si>
  <si>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</si>
  <si>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</si>
  <si>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</si>
  <si>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</si>
  <si>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</si>
  <si>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</si>
  <si>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</si>
  <si>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</si>
  <si>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</si>
  <si>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</si>
  <si>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</si>
  <si>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</si>
  <si>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</si>
  <si>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</si>
  <si>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</si>
  <si>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</si>
  <si>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</si>
  <si>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</si>
  <si>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</si>
  <si>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</si>
  <si>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</si>
  <si>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</si>
  <si>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</si>
  <si>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</si>
  <si>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I полугодие</t>
  </si>
  <si>
    <t xml:space="preserve"> Красноярского края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</si>
  <si>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</si>
  <si>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</si>
  <si>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</si>
  <si>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</si>
  <si>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</si>
  <si>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</si>
  <si>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</si>
  <si>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</si>
  <si>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</si>
  <si>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</si>
  <si>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</si>
  <si>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</si>
  <si>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</si>
  <si>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</si>
  <si>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</si>
  <si>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</si>
  <si>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</si>
  <si>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</si>
  <si>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</si>
  <si>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</si>
  <si>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</si>
  <si>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</si>
  <si>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</si>
  <si>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</si>
  <si>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</si>
  <si>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</si>
  <si>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</si>
  <si>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</si>
  <si>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</si>
  <si>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</si>
  <si>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</si>
  <si>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</si>
  <si>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</si>
  <si>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</si>
  <si>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</si>
  <si>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</si>
  <si>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</si>
  <si>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</si>
  <si>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</si>
  <si>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</si>
  <si>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</si>
  <si>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</si>
  <si>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</si>
  <si>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</si>
  <si>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</si>
  <si>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</si>
  <si>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</si>
  <si>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</si>
  <si>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</si>
  <si>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</si>
  <si>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</si>
  <si>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</si>
  <si>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</si>
  <si>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</si>
  <si>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</si>
  <si>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</si>
  <si>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</si>
  <si>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</si>
  <si>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</si>
  <si>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</si>
  <si>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"______" __________________2012 г.</t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</si>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</sst>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</numFmts>
  <fonts count="47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2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24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2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24" borderId="11" xfId="0" applyNumberFormat="1" applyFont="1" applyFill="1" applyBorder="1" applyAlignment="1">
      <alignment horizontal="left" vertical="center" wrapText="1"/>
    </xf>
    <xf numFmtId="1" fontId="8" fillId="20" borderId="12" xfId="0" applyNumberFormat="1" applyFont="1" applyFill="1" applyBorder="1" applyAlignment="1">
      <alignment horizontal="center" vertical="center"/>
    </xf>
    <xf numFmtId="49" fontId="24" fillId="25" borderId="0" xfId="0" applyNumberFormat="1" applyFont="1" applyFill="1" applyBorder="1" applyAlignment="1">
      <alignment horizontal="center" vertical="top" wrapText="1"/>
    </xf>
    <xf numFmtId="49" fontId="24" fillId="25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23" borderId="10" xfId="0" applyFont="1" applyFill="1" applyBorder="1" applyAlignment="1">
      <alignment horizontal="center" wrapText="1"/>
    </xf>
    <xf numFmtId="49" fontId="2" fillId="25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25" borderId="0" xfId="0" applyNumberFormat="1" applyFont="1" applyFill="1" applyBorder="1" applyAlignment="1">
      <alignment horizontal="left" vertical="top" wrapText="1"/>
    </xf>
    <xf numFmtId="49" fontId="2" fillId="25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wrapText="1"/>
    </xf>
    <xf numFmtId="49" fontId="2" fillId="24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26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24" borderId="22" xfId="0" applyFont="1" applyFill="1" applyBorder="1" applyAlignment="1">
      <alignment wrapText="1"/>
    </xf>
    <xf numFmtId="0" fontId="11" fillId="24" borderId="22" xfId="0" applyFont="1" applyFill="1" applyBorder="1" applyAlignment="1">
      <alignment wrapText="1"/>
    </xf>
    <xf numFmtId="49" fontId="2" fillId="25" borderId="0" xfId="0" applyNumberFormat="1" applyFont="1" applyFill="1" applyBorder="1" applyAlignment="1">
      <alignment vertical="top" wrapText="1"/>
    </xf>
    <xf numFmtId="49" fontId="26" fillId="0" borderId="21" xfId="0" applyNumberFormat="1" applyFont="1" applyBorder="1" applyAlignment="1">
      <alignment horizontal="right" wrapText="1"/>
    </xf>
    <xf numFmtId="49" fontId="26" fillId="0" borderId="19" xfId="0" applyNumberFormat="1" applyFont="1" applyBorder="1" applyAlignment="1">
      <alignment horizontal="right"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24" borderId="0" xfId="0" applyNumberFormat="1" applyFont="1" applyFill="1" applyAlignment="1">
      <alignment horizontal="left" vertical="top"/>
    </xf>
    <xf numFmtId="0" fontId="2" fillId="24" borderId="0" xfId="0" applyNumberFormat="1" applyFont="1" applyFill="1" applyAlignment="1">
      <alignment vertical="top" wrapText="1"/>
    </xf>
    <xf numFmtId="49" fontId="2" fillId="25" borderId="18" xfId="33" applyNumberFormat="1" applyFont="1" applyFill="1" applyBorder="1" applyAlignment="1">
      <alignment vertical="center"/>
      <protection/>
    </xf>
    <xf numFmtId="49" fontId="2" fillId="25" borderId="21" xfId="33" applyNumberFormat="1" applyFont="1" applyFill="1" applyBorder="1" applyAlignment="1">
      <alignment vertical="center"/>
      <protection/>
    </xf>
    <xf numFmtId="49" fontId="2" fillId="25" borderId="19" xfId="33" applyNumberFormat="1" applyFont="1" applyFill="1" applyBorder="1" applyAlignment="1">
      <alignment vertical="center"/>
      <protection/>
    </xf>
    <xf numFmtId="1" fontId="1" fillId="23" borderId="11" xfId="0" applyNumberFormat="1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left" vertical="center" wrapText="1"/>
    </xf>
    <xf numFmtId="1" fontId="1" fillId="23" borderId="12" xfId="0" applyNumberFormat="1" applyFont="1" applyFill="1" applyBorder="1" applyAlignment="1">
      <alignment horizontal="center" vertical="center"/>
    </xf>
    <xf numFmtId="1" fontId="2" fillId="24" borderId="13" xfId="0" applyNumberFormat="1" applyFont="1" applyFill="1" applyBorder="1" applyAlignment="1">
      <alignment vertical="center" wrapText="1"/>
    </xf>
    <xf numFmtId="1" fontId="2" fillId="20" borderId="13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righ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23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left" vertical="top" wrapText="1"/>
    </xf>
    <xf numFmtId="49" fontId="2" fillId="25" borderId="14" xfId="0" applyNumberFormat="1" applyFont="1" applyFill="1" applyBorder="1" applyAlignment="1">
      <alignment vertical="top" wrapText="1"/>
    </xf>
    <xf numFmtId="49" fontId="2" fillId="25" borderId="13" xfId="0" applyNumberFormat="1" applyFont="1" applyFill="1" applyBorder="1" applyAlignment="1">
      <alignment horizontal="right" vertical="top" wrapText="1"/>
    </xf>
    <xf numFmtId="0" fontId="1" fillId="22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4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1" fontId="4" fillId="24" borderId="12" xfId="0" applyNumberFormat="1" applyFont="1" applyFill="1" applyBorder="1" applyAlignment="1">
      <alignment horizontal="center" vertical="center" wrapText="1"/>
    </xf>
    <xf numFmtId="1" fontId="1" fillId="23" borderId="23" xfId="0" applyNumberFormat="1" applyFont="1" applyFill="1" applyBorder="1" applyAlignment="1">
      <alignment horizontal="center" vertical="center"/>
    </xf>
    <xf numFmtId="1" fontId="1" fillId="23" borderId="24" xfId="0" applyNumberFormat="1" applyFont="1" applyFill="1" applyBorder="1" applyAlignment="1">
      <alignment horizontal="center" vertical="center"/>
    </xf>
    <xf numFmtId="1" fontId="1" fillId="23" borderId="2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1" fillId="24" borderId="25" xfId="0" applyNumberFormat="1" applyFont="1" applyFill="1" applyBorder="1" applyAlignment="1">
      <alignment horizontal="left" vertical="center" wrapText="1"/>
    </xf>
    <xf numFmtId="1" fontId="2" fillId="24" borderId="11" xfId="0" applyNumberFormat="1" applyFont="1" applyFill="1" applyBorder="1" applyAlignment="1">
      <alignment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1" fontId="1" fillId="23" borderId="11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20" xfId="61" applyNumberFormat="1" applyFont="1" applyBorder="1" applyAlignment="1">
      <alignment horizontal="left" vertical="center"/>
      <protection/>
    </xf>
    <xf numFmtId="164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 wrapText="1"/>
      <protection/>
    </xf>
    <xf numFmtId="1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/>
      <protection/>
    </xf>
    <xf numFmtId="0" fontId="4" fillId="22" borderId="0" xfId="61" applyNumberFormat="1" applyFont="1" applyFill="1" applyAlignment="1">
      <alignment horizontal="left" vertical="center"/>
      <protection/>
    </xf>
    <xf numFmtId="0" fontId="4" fillId="4" borderId="18" xfId="61" applyNumberFormat="1" applyFont="1" applyFill="1" applyBorder="1" applyAlignment="1">
      <alignment horizontal="left" vertical="center"/>
      <protection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1" fontId="6" fillId="24" borderId="12" xfId="0" applyNumberFormat="1" applyFont="1" applyFill="1" applyBorder="1" applyAlignment="1">
      <alignment horizontal="center" vertical="center" wrapText="1"/>
    </xf>
    <xf numFmtId="49" fontId="1" fillId="25" borderId="13" xfId="35" applyNumberFormat="1" applyFont="1" applyFill="1" applyBorder="1" applyAlignment="1">
      <alignment horizontal="left" vertical="center" wrapText="1"/>
      <protection/>
    </xf>
    <xf numFmtId="49" fontId="1" fillId="25" borderId="18" xfId="33" applyNumberFormat="1" applyFont="1" applyFill="1" applyBorder="1" applyAlignment="1">
      <alignment vertical="center"/>
      <protection/>
    </xf>
    <xf numFmtId="49" fontId="1" fillId="25" borderId="21" xfId="33" applyNumberFormat="1" applyFont="1" applyFill="1" applyBorder="1" applyAlignment="1">
      <alignment vertical="center"/>
      <protection/>
    </xf>
    <xf numFmtId="49" fontId="1" fillId="25" borderId="19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 wrapText="1"/>
    </xf>
    <xf numFmtId="1" fontId="11" fillId="24" borderId="12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23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23" borderId="13" xfId="0" applyNumberFormat="1" applyFont="1" applyFill="1" applyBorder="1" applyAlignment="1">
      <alignment horizontal="center" vertical="center"/>
    </xf>
    <xf numFmtId="0" fontId="19" fillId="20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/>
    </xf>
    <xf numFmtId="0" fontId="1" fillId="23" borderId="12" xfId="0" applyNumberFormat="1" applyFont="1" applyFill="1" applyBorder="1" applyAlignment="1">
      <alignment horizontal="center" vertical="center"/>
    </xf>
    <xf numFmtId="0" fontId="1" fillId="23" borderId="13" xfId="33" applyFont="1" applyFill="1" applyBorder="1" applyAlignment="1">
      <alignment horizontal="center" vertical="center"/>
      <protection/>
    </xf>
    <xf numFmtId="0" fontId="1" fillId="20" borderId="13" xfId="61" applyFont="1" applyFill="1" applyBorder="1" applyAlignment="1">
      <alignment horizontal="center" vertical="center"/>
      <protection/>
    </xf>
    <xf numFmtId="0" fontId="28" fillId="20" borderId="13" xfId="61" applyFont="1" applyFill="1" applyBorder="1" applyAlignment="1">
      <alignment horizontal="center" vertical="center"/>
      <protection/>
    </xf>
    <xf numFmtId="0" fontId="28" fillId="20" borderId="14" xfId="61" applyFont="1" applyFill="1" applyBorder="1" applyAlignment="1">
      <alignment horizontal="center" vertical="center"/>
      <protection/>
    </xf>
    <xf numFmtId="0" fontId="2" fillId="22" borderId="19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2" fillId="22" borderId="13" xfId="61" applyFont="1" applyFill="1" applyBorder="1" applyAlignment="1">
      <alignment horizontal="left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61" applyFont="1" applyBorder="1" applyAlignment="1">
      <alignment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2" fillId="22" borderId="18" xfId="61" applyFont="1" applyFill="1" applyBorder="1" applyAlignment="1">
      <alignment horizontal="left" vertical="center"/>
      <protection/>
    </xf>
    <xf numFmtId="0" fontId="2" fillId="22" borderId="21" xfId="61" applyFont="1" applyFill="1" applyBorder="1" applyAlignment="1">
      <alignment horizontal="left" vertical="center"/>
      <protection/>
    </xf>
    <xf numFmtId="0" fontId="1" fillId="0" borderId="27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1" fillId="0" borderId="22" xfId="6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2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63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2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0" applyNumberFormat="1" applyFont="1" applyFill="1" applyAlignment="1">
      <alignment horizontal="center" vertical="center"/>
    </xf>
    <xf numFmtId="0" fontId="3" fillId="24" borderId="28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4" fillId="25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3" xfId="61" applyFont="1" applyBorder="1" applyAlignment="1">
      <alignment vertical="center" wrapText="1"/>
      <protection/>
    </xf>
    <xf numFmtId="0" fontId="2" fillId="22" borderId="18" xfId="61" applyFont="1" applyFill="1" applyBorder="1" applyAlignment="1">
      <alignment vertical="center" shrinkToFit="1"/>
      <protection/>
    </xf>
    <xf numFmtId="0" fontId="2" fillId="22" borderId="21" xfId="61" applyFont="1" applyFill="1" applyBorder="1" applyAlignment="1">
      <alignment vertical="center" shrinkToFit="1"/>
      <protection/>
    </xf>
    <xf numFmtId="0" fontId="2" fillId="22" borderId="19" xfId="61" applyFont="1" applyFill="1" applyBorder="1" applyAlignment="1">
      <alignment vertical="center" shrinkToFi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22" borderId="18" xfId="61" applyFont="1" applyFill="1" applyBorder="1" applyAlignment="1">
      <alignment horizontal="left" vertical="center" shrinkToFit="1"/>
      <protection/>
    </xf>
    <xf numFmtId="0" fontId="2" fillId="22" borderId="21" xfId="61" applyFont="1" applyFill="1" applyBorder="1" applyAlignment="1">
      <alignment horizontal="left" vertical="center" shrinkToFit="1"/>
      <protection/>
    </xf>
    <xf numFmtId="0" fontId="2" fillId="22" borderId="19" xfId="61" applyFont="1" applyFill="1" applyBorder="1" applyAlignment="1">
      <alignment horizontal="left" vertical="center" shrinkToFi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27" xfId="61" applyFont="1" applyBorder="1" applyAlignment="1">
      <alignment vertical="center" wrapText="1"/>
      <protection/>
    </xf>
    <xf numFmtId="0" fontId="1" fillId="0" borderId="19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2" fillId="22" borderId="18" xfId="61" applyFont="1" applyFill="1" applyBorder="1" applyAlignment="1">
      <alignment horizontal="left" vertical="center" wrapText="1"/>
      <protection/>
    </xf>
    <xf numFmtId="0" fontId="2" fillId="22" borderId="21" xfId="61" applyFont="1" applyFill="1" applyBorder="1" applyAlignment="1">
      <alignment horizontal="left" vertical="center" wrapText="1"/>
      <protection/>
    </xf>
    <xf numFmtId="0" fontId="2" fillId="22" borderId="19" xfId="61" applyFont="1" applyFill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2" fillId="22" borderId="13" xfId="61" applyFont="1" applyFill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19" xfId="61" applyFont="1" applyBorder="1" applyAlignment="1">
      <alignment horizontal="left" vertical="distributed" wrapText="1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1" fillId="24" borderId="18" xfId="61" applyFont="1" applyFill="1" applyBorder="1" applyAlignment="1">
      <alignment horizontal="left" vertical="center"/>
      <protection/>
    </xf>
    <xf numFmtId="0" fontId="1" fillId="24" borderId="21" xfId="61" applyFont="1" applyFill="1" applyBorder="1" applyAlignment="1">
      <alignment horizontal="left" vertical="center"/>
      <protection/>
    </xf>
    <xf numFmtId="0" fontId="1" fillId="24" borderId="19" xfId="61" applyFont="1" applyFill="1" applyBorder="1" applyAlignment="1">
      <alignment horizontal="left" vertical="center"/>
      <protection/>
    </xf>
    <xf numFmtId="0" fontId="1" fillId="0" borderId="21" xfId="61" applyFont="1" applyBorder="1" applyAlignment="1">
      <alignment vertical="center" wrapText="1"/>
      <protection/>
    </xf>
    <xf numFmtId="0" fontId="2" fillId="22" borderId="13" xfId="61" applyFont="1" applyFill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2" fillId="4" borderId="18" xfId="61" applyFont="1" applyFill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center" vertical="top"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49" fontId="4" fillId="25" borderId="13" xfId="34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left" vertical="top" wrapText="1"/>
    </xf>
    <xf numFmtId="49" fontId="4" fillId="25" borderId="18" xfId="34" applyNumberFormat="1" applyFont="1" applyFill="1" applyBorder="1" applyAlignment="1">
      <alignment horizontal="center" vertical="center" wrapText="1"/>
      <protection/>
    </xf>
    <xf numFmtId="49" fontId="4" fillId="25" borderId="21" xfId="34" applyNumberFormat="1" applyFont="1" applyFill="1" applyBorder="1" applyAlignment="1">
      <alignment horizontal="center" vertical="center" wrapText="1"/>
      <protection/>
    </xf>
    <xf numFmtId="49" fontId="4" fillId="25" borderId="19" xfId="34" applyNumberFormat="1" applyFont="1" applyFill="1" applyBorder="1" applyAlignment="1">
      <alignment horizontal="center" vertical="center" wrapText="1"/>
      <protection/>
    </xf>
    <xf numFmtId="1" fontId="3" fillId="24" borderId="2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" fillId="24" borderId="25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1" fillId="24" borderId="30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31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1" fontId="4" fillId="24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view="pageBreakPreview" zoomScaleSheetLayoutView="100" workbookViewId="0" topLeftCell="A1">
      <selection activeCell="J22" sqref="J22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207" t="s">
        <v>501</v>
      </c>
      <c r="B2" s="207"/>
      <c r="C2" s="207"/>
      <c r="D2" s="207"/>
      <c r="E2" s="209" t="s">
        <v>499</v>
      </c>
      <c r="F2" s="209"/>
      <c r="G2" s="208" t="s">
        <v>502</v>
      </c>
      <c r="H2" s="208"/>
      <c r="I2" s="208"/>
      <c r="J2" s="208"/>
      <c r="K2" s="17">
        <v>2012</v>
      </c>
      <c r="M2" s="206" t="e">
        <f>IF(COUNTIF(#REF!,"Неверно!")&gt;0,"Ошибки обязательных ФЛК!"," ")</f>
        <v>#REF!</v>
      </c>
      <c r="N2" s="206"/>
    </row>
    <row r="3" spans="13:14" ht="15.75">
      <c r="M3" s="216" t="e">
        <f>IF(COUNTIF(#REF!,"Неверно!")&gt;0,"Ошибки информационных ФЛК!"," ")</f>
        <v>#REF!</v>
      </c>
      <c r="N3" s="216"/>
    </row>
    <row r="4" spans="11:12" ht="15.75">
      <c r="K4" s="212" t="s">
        <v>206</v>
      </c>
      <c r="L4" s="213"/>
    </row>
    <row r="6" spans="9:11" ht="15.75">
      <c r="I6" s="214" t="s">
        <v>195</v>
      </c>
      <c r="J6" s="213"/>
      <c r="K6" s="213"/>
    </row>
    <row r="7" spans="9:11" ht="15.75">
      <c r="I7" s="214" t="s">
        <v>196</v>
      </c>
      <c r="J7" s="213"/>
      <c r="K7" s="213"/>
    </row>
    <row r="8" spans="9:11" ht="15.75">
      <c r="I8" s="214" t="s">
        <v>197</v>
      </c>
      <c r="J8" s="213"/>
      <c r="K8" s="213"/>
    </row>
    <row r="9" spans="9:14" ht="15.75" customHeight="1">
      <c r="I9" s="221" t="s">
        <v>286</v>
      </c>
      <c r="J9" s="222"/>
      <c r="K9" s="222"/>
      <c r="L9" s="222"/>
      <c r="M9" s="9"/>
      <c r="N9" s="9"/>
    </row>
    <row r="10" spans="9:14" ht="15.75">
      <c r="I10" s="8"/>
      <c r="M10" s="9"/>
      <c r="N10" s="9"/>
    </row>
    <row r="11" spans="9:12" ht="15.75">
      <c r="I11" s="214" t="s">
        <v>198</v>
      </c>
      <c r="J11" s="213"/>
      <c r="K11" s="213"/>
      <c r="L11" s="213"/>
    </row>
    <row r="12" spans="9:13" ht="15.75">
      <c r="I12" s="214" t="s">
        <v>199</v>
      </c>
      <c r="J12" s="213"/>
      <c r="K12" s="213"/>
      <c r="L12" s="213"/>
      <c r="M12" s="213"/>
    </row>
    <row r="13" spans="9:12" ht="15.75">
      <c r="I13" s="214" t="s">
        <v>200</v>
      </c>
      <c r="J13" s="213"/>
      <c r="K13" s="213"/>
      <c r="L13" s="213"/>
    </row>
    <row r="14" spans="9:12" ht="15.75">
      <c r="I14" s="214" t="s">
        <v>197</v>
      </c>
      <c r="J14" s="213"/>
      <c r="K14" s="213"/>
      <c r="L14" s="213"/>
    </row>
    <row r="15" spans="9:12" ht="15.75">
      <c r="I15" s="214" t="s">
        <v>201</v>
      </c>
      <c r="J15" s="213"/>
      <c r="K15" s="213"/>
      <c r="L15" s="213"/>
    </row>
    <row r="18" spans="1:16" ht="24.75" customHeight="1">
      <c r="A18" s="16"/>
      <c r="B18" s="16"/>
      <c r="C18" s="16"/>
      <c r="D18" s="16"/>
      <c r="E18" s="215" t="s">
        <v>202</v>
      </c>
      <c r="F18" s="215"/>
      <c r="G18" s="215"/>
      <c r="H18" s="215"/>
      <c r="I18" s="215"/>
      <c r="J18" s="215"/>
      <c r="K18" s="215"/>
      <c r="L18" s="16"/>
      <c r="M18" s="16"/>
      <c r="N18" s="16"/>
      <c r="O18" s="16"/>
      <c r="P18" s="16"/>
    </row>
    <row r="19" spans="1:16" ht="12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210" t="s">
        <v>203</v>
      </c>
      <c r="D20" s="211"/>
      <c r="E20" s="211"/>
      <c r="F20" s="211"/>
      <c r="G20" s="217" t="s">
        <v>500</v>
      </c>
      <c r="H20" s="217"/>
      <c r="I20" s="217"/>
      <c r="J20" s="217"/>
      <c r="K20" s="218"/>
      <c r="L20" s="218"/>
      <c r="M20" s="218"/>
      <c r="N20" s="20"/>
      <c r="O20" s="20"/>
      <c r="P20" s="11"/>
    </row>
    <row r="21" spans="1:16" ht="10.5" customHeight="1">
      <c r="A21" s="10"/>
      <c r="B21" s="10"/>
      <c r="C21" s="10"/>
      <c r="D21" s="210"/>
      <c r="E21" s="210"/>
      <c r="F21" s="210"/>
      <c r="G21" s="210"/>
      <c r="H21" s="210"/>
      <c r="I21" s="210"/>
      <c r="J21" s="210"/>
      <c r="K21" s="210"/>
      <c r="L21" s="210"/>
      <c r="M21" s="10"/>
      <c r="N21" s="10"/>
      <c r="O21" s="10"/>
      <c r="P21" s="10"/>
    </row>
    <row r="22" spans="5:13" ht="20.25">
      <c r="E22" s="21"/>
      <c r="F22" s="219" t="str">
        <f>IF(E2="I полугодие","в I полугодии "&amp;K2&amp;" г.",IF(E2="год","в "&amp;K2&amp;" году"," "))</f>
        <v>в I полугодии 2012 г.</v>
      </c>
      <c r="G22" s="219"/>
      <c r="H22" s="220"/>
      <c r="I22" s="211"/>
      <c r="J22" s="15"/>
      <c r="K22" s="15"/>
      <c r="L22" s="15"/>
      <c r="M22" s="15"/>
    </row>
    <row r="31" ht="15.75" customHeight="1">
      <c r="A31" s="12" t="s">
        <v>204</v>
      </c>
    </row>
    <row r="32" ht="15.75" customHeight="1">
      <c r="A32" s="12" t="s">
        <v>205</v>
      </c>
    </row>
  </sheetData>
  <sheetProtection/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C20:F20"/>
    <mergeCell ref="K4:L4"/>
    <mergeCell ref="I14:L14"/>
    <mergeCell ref="I15:L15"/>
    <mergeCell ref="I11:L11"/>
    <mergeCell ref="E18:K18"/>
    <mergeCell ref="M2:N2"/>
    <mergeCell ref="A2:D2"/>
    <mergeCell ref="G2:J2"/>
    <mergeCell ref="E2:F2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J19" sqref="J19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23" t="s">
        <v>68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2:18" ht="16.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2:18" ht="38.25" customHeight="1">
      <c r="B3" s="229" t="s">
        <v>69</v>
      </c>
      <c r="C3" s="229" t="s">
        <v>69</v>
      </c>
      <c r="D3" s="228" t="s">
        <v>70</v>
      </c>
      <c r="E3" s="228" t="s">
        <v>71</v>
      </c>
      <c r="F3" s="228" t="s">
        <v>72</v>
      </c>
      <c r="G3" s="228" t="s">
        <v>288</v>
      </c>
      <c r="H3" s="228" t="s">
        <v>289</v>
      </c>
      <c r="I3" s="228" t="s">
        <v>287</v>
      </c>
      <c r="J3" s="228" t="s">
        <v>75</v>
      </c>
      <c r="K3" s="228" t="s">
        <v>75</v>
      </c>
      <c r="L3" s="228" t="s">
        <v>75</v>
      </c>
      <c r="M3" s="228" t="s">
        <v>75</v>
      </c>
      <c r="N3" s="228" t="s">
        <v>75</v>
      </c>
      <c r="O3" s="228" t="s">
        <v>75</v>
      </c>
      <c r="P3" s="228" t="s">
        <v>76</v>
      </c>
      <c r="Q3" s="228" t="s">
        <v>76</v>
      </c>
      <c r="R3" s="228" t="s">
        <v>77</v>
      </c>
    </row>
    <row r="4" spans="2:18" ht="11.25" customHeight="1">
      <c r="B4" s="229" t="s">
        <v>69</v>
      </c>
      <c r="C4" s="229" t="s">
        <v>69</v>
      </c>
      <c r="D4" s="228" t="s">
        <v>70</v>
      </c>
      <c r="E4" s="228" t="s">
        <v>71</v>
      </c>
      <c r="F4" s="228" t="s">
        <v>72</v>
      </c>
      <c r="G4" s="228" t="s">
        <v>73</v>
      </c>
      <c r="H4" s="228" t="s">
        <v>74</v>
      </c>
      <c r="I4" s="228" t="s">
        <v>78</v>
      </c>
      <c r="J4" s="228" t="s">
        <v>79</v>
      </c>
      <c r="K4" s="228" t="s">
        <v>79</v>
      </c>
      <c r="L4" s="228" t="s">
        <v>79</v>
      </c>
      <c r="M4" s="228" t="s">
        <v>79</v>
      </c>
      <c r="N4" s="228" t="s">
        <v>79</v>
      </c>
      <c r="O4" s="228" t="s">
        <v>79</v>
      </c>
      <c r="P4" s="228" t="s">
        <v>78</v>
      </c>
      <c r="Q4" s="228" t="s">
        <v>79</v>
      </c>
      <c r="R4" s="228" t="s">
        <v>77</v>
      </c>
    </row>
    <row r="5" spans="2:18" ht="11.25" customHeight="1">
      <c r="B5" s="229" t="s">
        <v>69</v>
      </c>
      <c r="C5" s="229" t="s">
        <v>69</v>
      </c>
      <c r="D5" s="228" t="s">
        <v>70</v>
      </c>
      <c r="E5" s="228" t="s">
        <v>71</v>
      </c>
      <c r="F5" s="228" t="s">
        <v>72</v>
      </c>
      <c r="G5" s="228" t="s">
        <v>73</v>
      </c>
      <c r="H5" s="228" t="s">
        <v>74</v>
      </c>
      <c r="I5" s="228" t="s">
        <v>78</v>
      </c>
      <c r="J5" s="228" t="s">
        <v>80</v>
      </c>
      <c r="K5" s="228" t="s">
        <v>385</v>
      </c>
      <c r="L5" s="228" t="s">
        <v>386</v>
      </c>
      <c r="M5" s="228" t="s">
        <v>387</v>
      </c>
      <c r="N5" s="228" t="s">
        <v>387</v>
      </c>
      <c r="O5" s="228" t="s">
        <v>290</v>
      </c>
      <c r="P5" s="228" t="s">
        <v>78</v>
      </c>
      <c r="Q5" s="228" t="s">
        <v>389</v>
      </c>
      <c r="R5" s="228" t="s">
        <v>77</v>
      </c>
    </row>
    <row r="6" spans="2:18" ht="76.5" customHeight="1">
      <c r="B6" s="229" t="s">
        <v>69</v>
      </c>
      <c r="C6" s="229" t="s">
        <v>69</v>
      </c>
      <c r="D6" s="228" t="s">
        <v>70</v>
      </c>
      <c r="E6" s="228" t="s">
        <v>71</v>
      </c>
      <c r="F6" s="228" t="s">
        <v>72</v>
      </c>
      <c r="G6" s="228" t="s">
        <v>73</v>
      </c>
      <c r="H6" s="228" t="s">
        <v>74</v>
      </c>
      <c r="I6" s="228" t="s">
        <v>78</v>
      </c>
      <c r="J6" s="228" t="s">
        <v>80</v>
      </c>
      <c r="K6" s="228" t="s">
        <v>385</v>
      </c>
      <c r="L6" s="228" t="s">
        <v>386</v>
      </c>
      <c r="M6" s="228" t="s">
        <v>390</v>
      </c>
      <c r="N6" s="228" t="s">
        <v>391</v>
      </c>
      <c r="O6" s="228" t="s">
        <v>388</v>
      </c>
      <c r="P6" s="228" t="s">
        <v>78</v>
      </c>
      <c r="Q6" s="228" t="s">
        <v>389</v>
      </c>
      <c r="R6" s="228" t="s">
        <v>77</v>
      </c>
    </row>
    <row r="7" spans="2:18" ht="12" customHeight="1">
      <c r="B7" s="226" t="s">
        <v>392</v>
      </c>
      <c r="C7" s="226" t="s">
        <v>393</v>
      </c>
      <c r="D7" s="226" t="s">
        <v>394</v>
      </c>
      <c r="E7" s="226" t="s">
        <v>395</v>
      </c>
      <c r="F7" s="226" t="s">
        <v>396</v>
      </c>
      <c r="G7" s="226" t="s">
        <v>397</v>
      </c>
      <c r="H7" s="226" t="s">
        <v>398</v>
      </c>
      <c r="I7" s="226" t="s">
        <v>399</v>
      </c>
      <c r="J7" s="226" t="s">
        <v>400</v>
      </c>
      <c r="K7" s="226" t="s">
        <v>401</v>
      </c>
      <c r="L7" s="226" t="s">
        <v>402</v>
      </c>
      <c r="M7" s="226" t="s">
        <v>403</v>
      </c>
      <c r="N7" s="226" t="s">
        <v>404</v>
      </c>
      <c r="O7" s="226" t="s">
        <v>405</v>
      </c>
      <c r="P7" s="226" t="s">
        <v>406</v>
      </c>
      <c r="Q7" s="226" t="s">
        <v>407</v>
      </c>
      <c r="R7" s="226" t="s">
        <v>408</v>
      </c>
    </row>
    <row r="8" spans="2:18" ht="41.25" customHeight="1">
      <c r="B8" s="225" t="s">
        <v>291</v>
      </c>
      <c r="C8" s="226" t="s">
        <v>394</v>
      </c>
      <c r="D8" s="170">
        <v>2551</v>
      </c>
      <c r="E8" s="170">
        <v>7182</v>
      </c>
      <c r="F8" s="170">
        <v>516</v>
      </c>
      <c r="G8" s="170">
        <v>6623</v>
      </c>
      <c r="H8" s="170">
        <v>6597</v>
      </c>
      <c r="I8" s="170">
        <v>6261</v>
      </c>
      <c r="J8" s="170">
        <v>4751</v>
      </c>
      <c r="K8" s="170">
        <v>159</v>
      </c>
      <c r="L8" s="170">
        <v>1274</v>
      </c>
      <c r="M8" s="170">
        <v>300</v>
      </c>
      <c r="N8" s="170">
        <v>855</v>
      </c>
      <c r="O8" s="170">
        <v>62</v>
      </c>
      <c r="P8" s="170">
        <v>2877</v>
      </c>
      <c r="Q8" s="170">
        <v>112</v>
      </c>
      <c r="R8" s="170">
        <v>378</v>
      </c>
    </row>
    <row r="9" spans="2:18" ht="41.25" customHeight="1">
      <c r="B9" s="225" t="s">
        <v>409</v>
      </c>
      <c r="C9" s="226" t="s">
        <v>395</v>
      </c>
      <c r="D9" s="170">
        <v>807</v>
      </c>
      <c r="E9" s="170">
        <v>3158</v>
      </c>
      <c r="F9" s="170">
        <v>169</v>
      </c>
      <c r="G9" s="170">
        <v>3058</v>
      </c>
      <c r="H9" s="170">
        <v>3026</v>
      </c>
      <c r="I9" s="170">
        <v>2907</v>
      </c>
      <c r="J9" s="170">
        <v>2418</v>
      </c>
      <c r="K9" s="170">
        <v>31</v>
      </c>
      <c r="L9" s="170">
        <v>454</v>
      </c>
      <c r="M9" s="170">
        <v>2</v>
      </c>
      <c r="N9" s="170">
        <v>345</v>
      </c>
      <c r="O9" s="170">
        <v>17</v>
      </c>
      <c r="P9" s="170">
        <v>925</v>
      </c>
      <c r="Q9" s="170">
        <v>42</v>
      </c>
      <c r="R9" s="170">
        <v>97</v>
      </c>
    </row>
    <row r="10" spans="2:18" ht="30" customHeight="1">
      <c r="B10" s="225" t="s">
        <v>410</v>
      </c>
      <c r="C10" s="226" t="s">
        <v>396</v>
      </c>
      <c r="D10" s="170">
        <v>5</v>
      </c>
      <c r="E10" s="170">
        <v>15</v>
      </c>
      <c r="F10" s="170">
        <v>4</v>
      </c>
      <c r="G10" s="170">
        <v>9</v>
      </c>
      <c r="H10" s="170">
        <v>9</v>
      </c>
      <c r="I10" s="170">
        <v>10</v>
      </c>
      <c r="J10" s="170">
        <v>5</v>
      </c>
      <c r="K10" s="170">
        <v>3</v>
      </c>
      <c r="L10" s="170">
        <v>2</v>
      </c>
      <c r="M10" s="170">
        <v>0</v>
      </c>
      <c r="N10" s="170">
        <v>2</v>
      </c>
      <c r="O10" s="170">
        <v>0</v>
      </c>
      <c r="P10" s="170">
        <v>4</v>
      </c>
      <c r="Q10" s="170">
        <v>0</v>
      </c>
      <c r="R10" s="170">
        <v>1</v>
      </c>
    </row>
    <row r="11" spans="2:18" ht="21.75" customHeight="1">
      <c r="B11" s="225" t="s">
        <v>411</v>
      </c>
      <c r="C11" s="226" t="s">
        <v>397</v>
      </c>
      <c r="D11" s="170">
        <v>383</v>
      </c>
      <c r="E11" s="170">
        <v>242</v>
      </c>
      <c r="F11" s="170">
        <v>44</v>
      </c>
      <c r="G11" s="170">
        <v>199</v>
      </c>
      <c r="H11" s="170">
        <v>184</v>
      </c>
      <c r="I11" s="170">
        <v>214</v>
      </c>
      <c r="J11" s="170">
        <v>110</v>
      </c>
      <c r="K11" s="170">
        <v>5</v>
      </c>
      <c r="L11" s="170">
        <v>99</v>
      </c>
      <c r="M11" s="170">
        <v>6</v>
      </c>
      <c r="N11" s="170">
        <v>0</v>
      </c>
      <c r="O11" s="171"/>
      <c r="P11" s="170">
        <v>353</v>
      </c>
      <c r="Q11" s="170">
        <v>4</v>
      </c>
      <c r="R11" s="170">
        <v>18</v>
      </c>
    </row>
    <row r="12" spans="2:18" ht="55.5" customHeight="1">
      <c r="B12" s="225" t="s">
        <v>412</v>
      </c>
      <c r="C12" s="226" t="s">
        <v>398</v>
      </c>
      <c r="D12" s="170">
        <v>7</v>
      </c>
      <c r="E12" s="170">
        <v>28</v>
      </c>
      <c r="F12" s="170">
        <v>2</v>
      </c>
      <c r="G12" s="170">
        <v>24</v>
      </c>
      <c r="H12" s="170">
        <v>24</v>
      </c>
      <c r="I12" s="170">
        <v>24</v>
      </c>
      <c r="J12" s="170">
        <v>23</v>
      </c>
      <c r="K12" s="170">
        <v>0</v>
      </c>
      <c r="L12" s="170">
        <v>1</v>
      </c>
      <c r="M12" s="170">
        <v>0</v>
      </c>
      <c r="N12" s="170">
        <v>1</v>
      </c>
      <c r="O12" s="170">
        <v>0</v>
      </c>
      <c r="P12" s="170">
        <v>7</v>
      </c>
      <c r="Q12" s="170">
        <v>0</v>
      </c>
      <c r="R12" s="170">
        <v>1</v>
      </c>
    </row>
    <row r="13" spans="2:18" ht="42.75" customHeight="1">
      <c r="B13" s="225" t="s">
        <v>207</v>
      </c>
      <c r="C13" s="226" t="s">
        <v>399</v>
      </c>
      <c r="D13" s="170">
        <v>1</v>
      </c>
      <c r="E13" s="170">
        <v>1</v>
      </c>
      <c r="F13" s="170">
        <v>1</v>
      </c>
      <c r="G13" s="170">
        <v>0</v>
      </c>
      <c r="H13" s="170">
        <v>0</v>
      </c>
      <c r="I13" s="170">
        <v>1</v>
      </c>
      <c r="J13" s="170">
        <v>1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</row>
    <row r="14" spans="2:18" ht="22.5" customHeight="1">
      <c r="B14" s="227" t="s">
        <v>208</v>
      </c>
      <c r="C14" s="226" t="s">
        <v>400</v>
      </c>
      <c r="D14" s="170">
        <v>3754</v>
      </c>
      <c r="E14" s="170">
        <v>10626</v>
      </c>
      <c r="F14" s="170">
        <v>736</v>
      </c>
      <c r="G14" s="170">
        <v>9913</v>
      </c>
      <c r="H14" s="170">
        <v>9840</v>
      </c>
      <c r="I14" s="170">
        <v>9417</v>
      </c>
      <c r="J14" s="170">
        <v>7308</v>
      </c>
      <c r="K14" s="170">
        <v>198</v>
      </c>
      <c r="L14" s="170">
        <v>1830</v>
      </c>
      <c r="M14" s="170">
        <v>308</v>
      </c>
      <c r="N14" s="170">
        <v>1203</v>
      </c>
      <c r="O14" s="170">
        <v>79</v>
      </c>
      <c r="P14" s="170">
        <v>4166</v>
      </c>
      <c r="Q14" s="170">
        <v>158</v>
      </c>
      <c r="R14" s="170">
        <v>495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0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Q5:Q6"/>
    <mergeCell ref="B3:B6"/>
    <mergeCell ref="B1:R2"/>
  </mergeCells>
  <printOptions/>
  <pageMargins left="0" right="0" top="0" bottom="0" header="0.5118110236220472" footer="0.5118110236220472"/>
  <pageSetup horizontalDpi="600" verticalDpi="600" orientation="landscape" paperSize="9" scale="8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1">
      <selection activeCell="E34" sqref="E34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32" t="s">
        <v>214</v>
      </c>
      <c r="C1" s="232"/>
      <c r="D1" s="232"/>
      <c r="E1" s="232"/>
      <c r="F1" s="232"/>
      <c r="G1" s="232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233" t="s">
        <v>215</v>
      </c>
      <c r="F3" s="233"/>
      <c r="G3" s="233"/>
    </row>
    <row r="4" spans="2:11" s="31" customFormat="1" ht="33" customHeight="1">
      <c r="B4" s="80" t="s">
        <v>216</v>
      </c>
      <c r="C4" s="80"/>
      <c r="E4" s="162" t="s">
        <v>217</v>
      </c>
      <c r="F4" s="161" t="s">
        <v>218</v>
      </c>
      <c r="G4" s="163" t="s">
        <v>383</v>
      </c>
      <c r="I4" s="235"/>
      <c r="J4" s="235"/>
      <c r="K4" s="235"/>
    </row>
    <row r="5" spans="2:11" s="30" customFormat="1" ht="13.5">
      <c r="B5" s="34" t="s">
        <v>429</v>
      </c>
      <c r="C5" s="172">
        <v>10</v>
      </c>
      <c r="E5" s="58" t="s">
        <v>219</v>
      </c>
      <c r="F5" s="59"/>
      <c r="G5" s="60"/>
      <c r="I5" s="236"/>
      <c r="J5" s="236"/>
      <c r="K5" s="236"/>
    </row>
    <row r="6" spans="2:11" s="30" customFormat="1" ht="12.75">
      <c r="B6" s="34" t="s">
        <v>430</v>
      </c>
      <c r="C6" s="172">
        <v>1</v>
      </c>
      <c r="E6" s="61" t="s">
        <v>220</v>
      </c>
      <c r="F6" s="177">
        <v>4020</v>
      </c>
      <c r="G6" s="177">
        <v>6846</v>
      </c>
      <c r="I6" s="236"/>
      <c r="J6" s="236"/>
      <c r="K6" s="236"/>
    </row>
    <row r="7" spans="2:11" s="30" customFormat="1" ht="24" customHeight="1">
      <c r="B7" s="100" t="s">
        <v>221</v>
      </c>
      <c r="C7" s="172">
        <v>431</v>
      </c>
      <c r="E7" s="61" t="s">
        <v>371</v>
      </c>
      <c r="F7" s="177">
        <v>18</v>
      </c>
      <c r="G7" s="177">
        <v>18</v>
      </c>
      <c r="I7" s="32"/>
      <c r="J7" s="32"/>
      <c r="K7" s="32"/>
    </row>
    <row r="8" spans="2:12" s="30" customFormat="1" ht="25.5">
      <c r="B8" s="101" t="s">
        <v>263</v>
      </c>
      <c r="C8" s="172">
        <v>3</v>
      </c>
      <c r="E8" s="61" t="s">
        <v>222</v>
      </c>
      <c r="F8" s="177">
        <v>0</v>
      </c>
      <c r="G8" s="177">
        <v>0</v>
      </c>
      <c r="I8" s="236"/>
      <c r="J8" s="236"/>
      <c r="K8" s="236"/>
      <c r="L8" s="33"/>
    </row>
    <row r="9" spans="2:7" s="30" customFormat="1" ht="25.5">
      <c r="B9" s="101" t="s">
        <v>224</v>
      </c>
      <c r="C9" s="172">
        <v>4</v>
      </c>
      <c r="E9" s="58" t="s">
        <v>223</v>
      </c>
      <c r="F9" s="75"/>
      <c r="G9" s="76"/>
    </row>
    <row r="10" spans="2:12" s="30" customFormat="1" ht="15" customHeight="1">
      <c r="B10" s="34" t="s">
        <v>227</v>
      </c>
      <c r="C10" s="172">
        <v>0</v>
      </c>
      <c r="E10" s="61" t="s">
        <v>225</v>
      </c>
      <c r="F10" s="177">
        <v>40</v>
      </c>
      <c r="G10" s="177">
        <v>43</v>
      </c>
      <c r="J10" s="234"/>
      <c r="K10" s="234"/>
      <c r="L10" s="33"/>
    </row>
    <row r="11" spans="2:7" s="30" customFormat="1" ht="12.75">
      <c r="B11" s="34" t="s">
        <v>229</v>
      </c>
      <c r="C11" s="172">
        <v>1</v>
      </c>
      <c r="E11" s="61" t="s">
        <v>226</v>
      </c>
      <c r="F11" s="177">
        <v>0</v>
      </c>
      <c r="G11" s="178">
        <v>0</v>
      </c>
    </row>
    <row r="12" spans="2:7" s="30" customFormat="1" ht="12.75">
      <c r="B12" s="102" t="s">
        <v>231</v>
      </c>
      <c r="C12" s="172">
        <v>0</v>
      </c>
      <c r="E12" s="61" t="s">
        <v>228</v>
      </c>
      <c r="F12" s="177">
        <v>0</v>
      </c>
      <c r="G12" s="177">
        <v>0</v>
      </c>
    </row>
    <row r="13" spans="2:7" s="30" customFormat="1" ht="13.5" customHeight="1">
      <c r="B13" s="34" t="s">
        <v>379</v>
      </c>
      <c r="C13" s="172">
        <v>1</v>
      </c>
      <c r="E13" s="61" t="s">
        <v>230</v>
      </c>
      <c r="F13" s="177">
        <v>0</v>
      </c>
      <c r="G13" s="178">
        <v>0</v>
      </c>
    </row>
    <row r="14" spans="2:7" s="30" customFormat="1" ht="12.75" customHeight="1">
      <c r="B14" s="52"/>
      <c r="C14" s="53"/>
      <c r="E14" s="58" t="s">
        <v>232</v>
      </c>
      <c r="F14" s="177">
        <v>0</v>
      </c>
      <c r="G14" s="178">
        <v>0</v>
      </c>
    </row>
    <row r="15" spans="2:7" s="30" customFormat="1" ht="12.75" customHeight="1">
      <c r="B15" s="54"/>
      <c r="C15" s="53"/>
      <c r="E15" s="62"/>
      <c r="F15" s="62"/>
      <c r="G15" s="62"/>
    </row>
    <row r="16" spans="5:7" s="30" customFormat="1" ht="13.5" customHeight="1">
      <c r="E16" s="63" t="s">
        <v>233</v>
      </c>
      <c r="F16" s="63"/>
      <c r="G16" s="63"/>
    </row>
    <row r="17" spans="2:7" s="30" customFormat="1" ht="13.5" customHeight="1">
      <c r="B17" s="79" t="s">
        <v>234</v>
      </c>
      <c r="C17" s="63"/>
      <c r="E17" s="64" t="s">
        <v>235</v>
      </c>
      <c r="F17" s="158" t="s">
        <v>435</v>
      </c>
      <c r="G17" s="160" t="s">
        <v>435</v>
      </c>
    </row>
    <row r="18" spans="2:7" s="30" customFormat="1" ht="12.75">
      <c r="B18" s="34" t="s">
        <v>431</v>
      </c>
      <c r="C18" s="173">
        <v>41</v>
      </c>
      <c r="E18" s="65" t="s">
        <v>236</v>
      </c>
      <c r="F18" s="159" t="s">
        <v>381</v>
      </c>
      <c r="G18" s="66" t="s">
        <v>382</v>
      </c>
    </row>
    <row r="19" spans="2:7" s="30" customFormat="1" ht="12.75">
      <c r="B19" s="34" t="s">
        <v>432</v>
      </c>
      <c r="C19" s="174">
        <v>41</v>
      </c>
      <c r="E19" s="61" t="s">
        <v>237</v>
      </c>
      <c r="F19" s="177">
        <v>1</v>
      </c>
      <c r="G19" s="177">
        <v>1</v>
      </c>
    </row>
    <row r="20" spans="5:7" s="30" customFormat="1" ht="12.75">
      <c r="E20" s="61" t="s">
        <v>238</v>
      </c>
      <c r="F20" s="177">
        <v>0</v>
      </c>
      <c r="G20" s="177">
        <v>0</v>
      </c>
    </row>
    <row r="21" spans="2:7" s="30" customFormat="1" ht="15" customHeight="1">
      <c r="B21" s="150" t="s">
        <v>566</v>
      </c>
      <c r="C21" s="153"/>
      <c r="E21" s="61" t="s">
        <v>239</v>
      </c>
      <c r="F21" s="177">
        <v>0</v>
      </c>
      <c r="G21" s="177">
        <v>0</v>
      </c>
    </row>
    <row r="22" spans="2:11" s="30" customFormat="1" ht="13.5" customHeight="1">
      <c r="B22" s="151" t="s">
        <v>567</v>
      </c>
      <c r="C22" s="154"/>
      <c r="E22" s="61" t="s">
        <v>240</v>
      </c>
      <c r="F22" s="177">
        <v>0</v>
      </c>
      <c r="G22" s="177">
        <v>0</v>
      </c>
      <c r="I22" s="36"/>
      <c r="J22" s="36"/>
      <c r="K22" s="36"/>
    </row>
    <row r="23" spans="2:11" s="30" customFormat="1" ht="13.5" customHeight="1">
      <c r="B23" s="152" t="s">
        <v>568</v>
      </c>
      <c r="C23" s="176">
        <v>285</v>
      </c>
      <c r="E23" s="61" t="s">
        <v>241</v>
      </c>
      <c r="F23" s="177">
        <v>14</v>
      </c>
      <c r="G23" s="177">
        <v>19</v>
      </c>
      <c r="I23" s="36"/>
      <c r="J23" s="36"/>
      <c r="K23" s="36"/>
    </row>
    <row r="24" spans="2:7" s="30" customFormat="1" ht="12.75">
      <c r="B24" s="38"/>
      <c r="C24" s="74"/>
      <c r="E24" s="61" t="s">
        <v>242</v>
      </c>
      <c r="F24" s="177">
        <v>2</v>
      </c>
      <c r="G24" s="177">
        <v>2</v>
      </c>
    </row>
    <row r="25" spans="2:7" ht="15.75">
      <c r="B25" s="77" t="s">
        <v>433</v>
      </c>
      <c r="C25" s="78"/>
      <c r="E25" s="61" t="s">
        <v>243</v>
      </c>
      <c r="F25" s="177">
        <v>3</v>
      </c>
      <c r="G25" s="177">
        <v>3</v>
      </c>
    </row>
    <row r="26" spans="2:7" ht="12.75" customHeight="1">
      <c r="B26" s="34" t="s">
        <v>78</v>
      </c>
      <c r="C26" s="172">
        <v>654</v>
      </c>
      <c r="E26" s="62"/>
      <c r="F26" s="62"/>
      <c r="G26" s="30"/>
    </row>
    <row r="27" spans="2:7" ht="14.25" customHeight="1">
      <c r="B27" s="39" t="s">
        <v>434</v>
      </c>
      <c r="C27" s="176">
        <v>2</v>
      </c>
      <c r="E27" s="63" t="s">
        <v>244</v>
      </c>
      <c r="F27" s="63"/>
      <c r="G27" s="30"/>
    </row>
    <row r="28" spans="5:7" ht="12.75" customHeight="1">
      <c r="E28" s="230" t="s">
        <v>245</v>
      </c>
      <c r="F28" s="231"/>
      <c r="G28" s="156">
        <v>45</v>
      </c>
    </row>
    <row r="29" spans="2:7" ht="12.75" customHeight="1">
      <c r="B29" s="77" t="s">
        <v>246</v>
      </c>
      <c r="C29" s="78"/>
      <c r="E29" s="230" t="s">
        <v>247</v>
      </c>
      <c r="F29" s="231"/>
      <c r="G29" s="156">
        <v>4</v>
      </c>
    </row>
    <row r="30" spans="2:8" ht="12.75" customHeight="1">
      <c r="B30" s="35" t="s">
        <v>248</v>
      </c>
      <c r="C30" s="155"/>
      <c r="E30" s="67"/>
      <c r="F30" s="67"/>
      <c r="G30" s="67"/>
      <c r="H30" s="67"/>
    </row>
    <row r="31" spans="2:8" ht="14.25" customHeight="1">
      <c r="B31" s="37" t="s">
        <v>249</v>
      </c>
      <c r="C31" s="175">
        <v>49</v>
      </c>
      <c r="E31" s="67" t="s">
        <v>250</v>
      </c>
      <c r="F31" s="67"/>
      <c r="G31" s="67"/>
      <c r="H31" s="67"/>
    </row>
    <row r="32" spans="2:7" ht="12.75" customHeight="1">
      <c r="B32" s="40" t="s">
        <v>251</v>
      </c>
      <c r="C32" s="175">
        <v>17</v>
      </c>
      <c r="E32" s="68"/>
      <c r="F32" s="164" t="s">
        <v>435</v>
      </c>
      <c r="G32" s="167" t="s">
        <v>79</v>
      </c>
    </row>
    <row r="33" spans="2:7" ht="12.75" customHeight="1">
      <c r="B33" s="41" t="s">
        <v>512</v>
      </c>
      <c r="C33" s="99">
        <v>18</v>
      </c>
      <c r="E33" s="69"/>
      <c r="F33" s="165" t="s">
        <v>381</v>
      </c>
      <c r="G33" s="166" t="s">
        <v>513</v>
      </c>
    </row>
    <row r="34" spans="2:7" ht="12.75">
      <c r="B34" s="42" t="s">
        <v>514</v>
      </c>
      <c r="C34" s="172">
        <v>10</v>
      </c>
      <c r="E34" s="70" t="s">
        <v>436</v>
      </c>
      <c r="F34" s="177">
        <v>158</v>
      </c>
      <c r="G34" s="177">
        <v>11</v>
      </c>
    </row>
    <row r="35" spans="2:7" ht="30" customHeight="1">
      <c r="B35" s="55" t="s">
        <v>380</v>
      </c>
      <c r="C35" s="56"/>
      <c r="E35" s="57" t="s">
        <v>264</v>
      </c>
      <c r="F35" s="178">
        <v>106</v>
      </c>
      <c r="G35" s="178">
        <v>11</v>
      </c>
    </row>
    <row r="36" spans="2:7" ht="12.75" customHeight="1">
      <c r="B36" s="43" t="s">
        <v>515</v>
      </c>
      <c r="C36" s="99">
        <v>0</v>
      </c>
      <c r="E36" s="70" t="s">
        <v>517</v>
      </c>
      <c r="F36" s="178">
        <v>52</v>
      </c>
      <c r="G36" s="178">
        <v>0</v>
      </c>
    </row>
    <row r="37" spans="2:7" ht="12.75">
      <c r="B37" s="43" t="s">
        <v>516</v>
      </c>
      <c r="C37" s="176">
        <v>0</v>
      </c>
      <c r="E37" s="71" t="s">
        <v>437</v>
      </c>
      <c r="F37" s="179">
        <v>0</v>
      </c>
      <c r="G37" s="179">
        <v>0</v>
      </c>
    </row>
    <row r="38" spans="2:7" ht="12.75">
      <c r="B38" s="43" t="s">
        <v>518</v>
      </c>
      <c r="C38" s="176">
        <v>1</v>
      </c>
      <c r="E38" s="72"/>
      <c r="F38" s="73"/>
      <c r="G38" s="73"/>
    </row>
    <row r="39" ht="14.25" customHeight="1"/>
  </sheetData>
  <sheetProtection/>
  <mergeCells count="9">
    <mergeCell ref="J10:K10"/>
    <mergeCell ref="I4:K4"/>
    <mergeCell ref="I5:K5"/>
    <mergeCell ref="I6:K6"/>
    <mergeCell ref="I8:K8"/>
    <mergeCell ref="E28:F28"/>
    <mergeCell ref="E29:F29"/>
    <mergeCell ref="B1:G1"/>
    <mergeCell ref="E3:G3"/>
  </mergeCells>
  <printOptions/>
  <pageMargins left="0.7874015748031497" right="0.33" top="0.21" bottom="0.3" header="0.2" footer="0.1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69">
      <selection activeCell="L191" sqref="L191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68" t="s">
        <v>519</v>
      </c>
      <c r="C1" s="268"/>
      <c r="D1" s="268"/>
      <c r="E1" s="268"/>
      <c r="F1" s="268"/>
      <c r="G1" s="268"/>
      <c r="H1" s="268"/>
      <c r="I1" s="268"/>
      <c r="J1" s="268"/>
    </row>
    <row r="2" spans="1:10" ht="3.75" customHeight="1">
      <c r="A2" s="44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 customHeight="1">
      <c r="A3" s="45"/>
      <c r="B3" s="272" t="s">
        <v>438</v>
      </c>
      <c r="C3" s="272"/>
      <c r="D3" s="272"/>
      <c r="E3" s="272"/>
      <c r="F3" s="273"/>
      <c r="G3" s="272" t="s">
        <v>439</v>
      </c>
      <c r="H3" s="272" t="s">
        <v>440</v>
      </c>
      <c r="I3" s="272" t="s">
        <v>441</v>
      </c>
      <c r="J3" s="272"/>
    </row>
    <row r="4" spans="1:10" ht="36.75" customHeight="1">
      <c r="A4" s="45"/>
      <c r="B4" s="272"/>
      <c r="C4" s="272"/>
      <c r="D4" s="272"/>
      <c r="E4" s="272"/>
      <c r="F4" s="273"/>
      <c r="G4" s="272"/>
      <c r="H4" s="272"/>
      <c r="I4" s="119" t="s">
        <v>520</v>
      </c>
      <c r="J4" s="119" t="s">
        <v>521</v>
      </c>
    </row>
    <row r="5" spans="1:10" ht="11.25" customHeight="1">
      <c r="A5" s="45"/>
      <c r="B5" s="264" t="s">
        <v>392</v>
      </c>
      <c r="C5" s="264"/>
      <c r="D5" s="264"/>
      <c r="E5" s="264"/>
      <c r="F5" s="121" t="s">
        <v>393</v>
      </c>
      <c r="G5" s="120">
        <v>1</v>
      </c>
      <c r="H5" s="120">
        <v>2</v>
      </c>
      <c r="I5" s="120">
        <v>3</v>
      </c>
      <c r="J5" s="120">
        <v>4</v>
      </c>
    </row>
    <row r="6" spans="1:10" ht="12.75">
      <c r="A6" s="46"/>
      <c r="B6" s="253" t="s">
        <v>442</v>
      </c>
      <c r="C6" s="254"/>
      <c r="D6" s="254"/>
      <c r="E6" s="255"/>
      <c r="F6" s="129">
        <v>1</v>
      </c>
      <c r="G6" s="103">
        <v>43</v>
      </c>
      <c r="H6" s="103">
        <v>11</v>
      </c>
      <c r="I6" s="103">
        <v>2942</v>
      </c>
      <c r="J6" s="103">
        <v>1482</v>
      </c>
    </row>
    <row r="7" spans="1:10" ht="28.5" customHeight="1">
      <c r="A7" s="44"/>
      <c r="B7" s="47" t="s">
        <v>79</v>
      </c>
      <c r="C7" s="245" t="s">
        <v>522</v>
      </c>
      <c r="D7" s="246"/>
      <c r="E7" s="247"/>
      <c r="F7" s="122" t="s">
        <v>297</v>
      </c>
      <c r="G7" s="104">
        <v>0</v>
      </c>
      <c r="H7" s="104">
        <v>0</v>
      </c>
      <c r="I7" s="104">
        <v>0</v>
      </c>
      <c r="J7" s="104">
        <v>0</v>
      </c>
    </row>
    <row r="8" spans="1:10" ht="12.75" customHeight="1">
      <c r="A8" s="44"/>
      <c r="B8" s="265" t="s">
        <v>444</v>
      </c>
      <c r="C8" s="266"/>
      <c r="D8" s="266"/>
      <c r="E8" s="267"/>
      <c r="F8" s="130">
        <v>2</v>
      </c>
      <c r="G8" s="103">
        <v>133</v>
      </c>
      <c r="H8" s="103">
        <v>36</v>
      </c>
      <c r="I8" s="103">
        <v>3063</v>
      </c>
      <c r="J8" s="103">
        <v>1751</v>
      </c>
    </row>
    <row r="9" spans="1:10" ht="14.25" customHeight="1">
      <c r="A9" s="44"/>
      <c r="B9" s="269" t="s">
        <v>523</v>
      </c>
      <c r="C9" s="186" t="s">
        <v>445</v>
      </c>
      <c r="D9" s="187"/>
      <c r="E9" s="188"/>
      <c r="F9" s="123">
        <v>3</v>
      </c>
      <c r="G9" s="104">
        <v>2098</v>
      </c>
      <c r="H9" s="104">
        <v>1477</v>
      </c>
      <c r="I9" s="104">
        <v>3799891</v>
      </c>
      <c r="J9" s="104">
        <v>2281952</v>
      </c>
    </row>
    <row r="10" spans="1:10" ht="14.25" customHeight="1">
      <c r="A10" s="44"/>
      <c r="B10" s="270"/>
      <c r="C10" s="261" t="s">
        <v>446</v>
      </c>
      <c r="D10" s="186" t="s">
        <v>447</v>
      </c>
      <c r="E10" s="188"/>
      <c r="F10" s="122" t="s">
        <v>298</v>
      </c>
      <c r="G10" s="104">
        <v>934</v>
      </c>
      <c r="H10" s="104">
        <v>656</v>
      </c>
      <c r="I10" s="104">
        <v>1231928</v>
      </c>
      <c r="J10" s="104">
        <v>732523</v>
      </c>
    </row>
    <row r="11" spans="1:10" ht="18.75" customHeight="1">
      <c r="A11" s="44"/>
      <c r="B11" s="270"/>
      <c r="C11" s="261"/>
      <c r="D11" s="96" t="s">
        <v>79</v>
      </c>
      <c r="E11" s="95" t="s">
        <v>524</v>
      </c>
      <c r="F11" s="122" t="s">
        <v>448</v>
      </c>
      <c r="G11" s="104">
        <v>20</v>
      </c>
      <c r="H11" s="104">
        <v>15</v>
      </c>
      <c r="I11" s="104">
        <v>49817</v>
      </c>
      <c r="J11" s="104">
        <v>6211</v>
      </c>
    </row>
    <row r="12" spans="1:10" ht="15" customHeight="1">
      <c r="A12" s="44"/>
      <c r="B12" s="270"/>
      <c r="C12" s="261"/>
      <c r="D12" s="186" t="s">
        <v>449</v>
      </c>
      <c r="E12" s="188"/>
      <c r="F12" s="122" t="s">
        <v>299</v>
      </c>
      <c r="G12" s="104">
        <v>971</v>
      </c>
      <c r="H12" s="104">
        <v>679</v>
      </c>
      <c r="I12" s="104">
        <v>2429265</v>
      </c>
      <c r="J12" s="104">
        <v>1482404</v>
      </c>
    </row>
    <row r="13" spans="1:10" ht="14.25" customHeight="1">
      <c r="A13" s="44"/>
      <c r="B13" s="270"/>
      <c r="C13" s="261"/>
      <c r="D13" s="186" t="s">
        <v>450</v>
      </c>
      <c r="E13" s="188"/>
      <c r="F13" s="122" t="s">
        <v>300</v>
      </c>
      <c r="G13" s="104">
        <v>9</v>
      </c>
      <c r="H13" s="104">
        <v>3</v>
      </c>
      <c r="I13" s="104">
        <v>5195</v>
      </c>
      <c r="J13" s="104">
        <v>3240</v>
      </c>
    </row>
    <row r="14" spans="1:10" ht="13.5" customHeight="1">
      <c r="A14" s="44"/>
      <c r="B14" s="270"/>
      <c r="C14" s="186" t="s">
        <v>451</v>
      </c>
      <c r="D14" s="187"/>
      <c r="E14" s="188"/>
      <c r="F14" s="123">
        <v>4</v>
      </c>
      <c r="G14" s="104">
        <v>536</v>
      </c>
      <c r="H14" s="104">
        <v>345</v>
      </c>
      <c r="I14" s="104">
        <v>326556</v>
      </c>
      <c r="J14" s="104">
        <v>140933</v>
      </c>
    </row>
    <row r="15" spans="1:10" ht="14.25" customHeight="1">
      <c r="A15" s="44"/>
      <c r="B15" s="270"/>
      <c r="C15" s="96" t="s">
        <v>446</v>
      </c>
      <c r="D15" s="186" t="s">
        <v>452</v>
      </c>
      <c r="E15" s="188"/>
      <c r="F15" s="122" t="s">
        <v>301</v>
      </c>
      <c r="G15" s="104">
        <v>12</v>
      </c>
      <c r="H15" s="104">
        <v>9</v>
      </c>
      <c r="I15" s="104">
        <v>8210</v>
      </c>
      <c r="J15" s="104">
        <v>3464</v>
      </c>
    </row>
    <row r="16" spans="1:10" ht="14.25" customHeight="1">
      <c r="A16" s="44"/>
      <c r="B16" s="270"/>
      <c r="C16" s="186" t="s">
        <v>453</v>
      </c>
      <c r="D16" s="187"/>
      <c r="E16" s="188"/>
      <c r="F16" s="123">
        <v>5</v>
      </c>
      <c r="G16" s="104">
        <v>527</v>
      </c>
      <c r="H16" s="104">
        <v>328</v>
      </c>
      <c r="I16" s="104">
        <v>1565298</v>
      </c>
      <c r="J16" s="104">
        <v>714784</v>
      </c>
    </row>
    <row r="17" spans="1:10" ht="14.25" customHeight="1">
      <c r="A17" s="44"/>
      <c r="B17" s="270"/>
      <c r="C17" s="48" t="s">
        <v>446</v>
      </c>
      <c r="D17" s="262" t="s">
        <v>454</v>
      </c>
      <c r="E17" s="258"/>
      <c r="F17" s="122" t="s">
        <v>280</v>
      </c>
      <c r="G17" s="104">
        <v>76</v>
      </c>
      <c r="H17" s="104">
        <v>48</v>
      </c>
      <c r="I17" s="104">
        <v>357878</v>
      </c>
      <c r="J17" s="104">
        <v>246460</v>
      </c>
    </row>
    <row r="18" spans="1:10" ht="14.25" customHeight="1">
      <c r="A18" s="44"/>
      <c r="B18" s="270"/>
      <c r="C18" s="245" t="s">
        <v>455</v>
      </c>
      <c r="D18" s="246"/>
      <c r="E18" s="247"/>
      <c r="F18" s="123">
        <v>6</v>
      </c>
      <c r="G18" s="104">
        <v>16</v>
      </c>
      <c r="H18" s="104">
        <v>8</v>
      </c>
      <c r="I18" s="104">
        <v>33775</v>
      </c>
      <c r="J18" s="104">
        <v>10548</v>
      </c>
    </row>
    <row r="19" spans="1:10" ht="15" customHeight="1">
      <c r="A19" s="44"/>
      <c r="B19" s="270"/>
      <c r="C19" s="186" t="s">
        <v>456</v>
      </c>
      <c r="D19" s="187"/>
      <c r="E19" s="188"/>
      <c r="F19" s="123">
        <v>7</v>
      </c>
      <c r="G19" s="104">
        <v>310</v>
      </c>
      <c r="H19" s="104">
        <v>252</v>
      </c>
      <c r="I19" s="104">
        <v>386450</v>
      </c>
      <c r="J19" s="104">
        <v>101599</v>
      </c>
    </row>
    <row r="20" spans="1:10" ht="14.25" customHeight="1">
      <c r="A20" s="44"/>
      <c r="B20" s="270"/>
      <c r="C20" s="195" t="s">
        <v>446</v>
      </c>
      <c r="D20" s="186" t="s">
        <v>457</v>
      </c>
      <c r="E20" s="188"/>
      <c r="F20" s="122" t="s">
        <v>302</v>
      </c>
      <c r="G20" s="104">
        <v>245</v>
      </c>
      <c r="H20" s="104">
        <v>206</v>
      </c>
      <c r="I20" s="104">
        <v>124031</v>
      </c>
      <c r="J20" s="104">
        <v>80628</v>
      </c>
    </row>
    <row r="21" spans="1:10" ht="15" customHeight="1">
      <c r="A21" s="44"/>
      <c r="B21" s="270"/>
      <c r="C21" s="250"/>
      <c r="D21" s="96" t="s">
        <v>79</v>
      </c>
      <c r="E21" s="95" t="s">
        <v>458</v>
      </c>
      <c r="F21" s="122" t="s">
        <v>459</v>
      </c>
      <c r="G21" s="104">
        <v>0</v>
      </c>
      <c r="H21" s="104">
        <v>0</v>
      </c>
      <c r="I21" s="104">
        <v>0</v>
      </c>
      <c r="J21" s="104">
        <v>0</v>
      </c>
    </row>
    <row r="22" spans="1:10" ht="13.5" customHeight="1">
      <c r="A22" s="44"/>
      <c r="B22" s="270"/>
      <c r="C22" s="196"/>
      <c r="D22" s="186" t="s">
        <v>460</v>
      </c>
      <c r="E22" s="188"/>
      <c r="F22" s="122" t="s">
        <v>461</v>
      </c>
      <c r="G22" s="104">
        <v>36</v>
      </c>
      <c r="H22" s="104">
        <v>27</v>
      </c>
      <c r="I22" s="104">
        <v>13452</v>
      </c>
      <c r="J22" s="104">
        <v>10044</v>
      </c>
    </row>
    <row r="23" spans="1:10" ht="14.25" customHeight="1">
      <c r="A23" s="44"/>
      <c r="B23" s="270"/>
      <c r="C23" s="200" t="s">
        <v>462</v>
      </c>
      <c r="D23" s="200"/>
      <c r="E23" s="200"/>
      <c r="F23" s="123">
        <v>8</v>
      </c>
      <c r="G23" s="104">
        <v>69</v>
      </c>
      <c r="H23" s="104">
        <v>57</v>
      </c>
      <c r="I23" s="104">
        <v>315795</v>
      </c>
      <c r="J23" s="104">
        <v>243111</v>
      </c>
    </row>
    <row r="24" spans="1:10" ht="27" customHeight="1">
      <c r="A24" s="44"/>
      <c r="B24" s="270"/>
      <c r="C24" s="245" t="s">
        <v>292</v>
      </c>
      <c r="D24" s="246"/>
      <c r="E24" s="247"/>
      <c r="F24" s="124">
        <v>9</v>
      </c>
      <c r="G24" s="105">
        <v>6</v>
      </c>
      <c r="H24" s="105">
        <v>4</v>
      </c>
      <c r="I24" s="105">
        <v>30140</v>
      </c>
      <c r="J24" s="105">
        <v>478</v>
      </c>
    </row>
    <row r="25" spans="1:10" ht="14.25" customHeight="1">
      <c r="A25" s="44"/>
      <c r="B25" s="270"/>
      <c r="C25" s="200" t="s">
        <v>463</v>
      </c>
      <c r="D25" s="200"/>
      <c r="E25" s="200"/>
      <c r="F25" s="123">
        <v>10</v>
      </c>
      <c r="G25" s="104">
        <v>420</v>
      </c>
      <c r="H25" s="104">
        <v>347</v>
      </c>
      <c r="I25" s="104">
        <v>70114</v>
      </c>
      <c r="J25" s="104">
        <v>58749</v>
      </c>
    </row>
    <row r="26" spans="1:10" ht="15" customHeight="1">
      <c r="A26" s="44"/>
      <c r="B26" s="270"/>
      <c r="C26" s="200" t="s">
        <v>464</v>
      </c>
      <c r="D26" s="200"/>
      <c r="E26" s="200"/>
      <c r="F26" s="123">
        <v>11</v>
      </c>
      <c r="G26" s="104">
        <v>13</v>
      </c>
      <c r="H26" s="104">
        <v>10</v>
      </c>
      <c r="I26" s="104">
        <v>10488</v>
      </c>
      <c r="J26" s="104">
        <v>9715</v>
      </c>
    </row>
    <row r="27" spans="1:10" ht="14.25" customHeight="1">
      <c r="A27" s="44"/>
      <c r="B27" s="270"/>
      <c r="C27" s="263" t="s">
        <v>465</v>
      </c>
      <c r="D27" s="263"/>
      <c r="E27" s="263"/>
      <c r="F27" s="123">
        <v>12</v>
      </c>
      <c r="G27" s="104">
        <v>567</v>
      </c>
      <c r="H27" s="104">
        <v>403</v>
      </c>
      <c r="I27" s="104">
        <v>247361</v>
      </c>
      <c r="J27" s="104">
        <v>112036</v>
      </c>
    </row>
    <row r="28" spans="1:10" ht="14.25" customHeight="1">
      <c r="A28" s="44"/>
      <c r="B28" s="270"/>
      <c r="C28" s="263" t="s">
        <v>466</v>
      </c>
      <c r="D28" s="263"/>
      <c r="E28" s="263"/>
      <c r="F28" s="123">
        <v>13</v>
      </c>
      <c r="G28" s="104">
        <v>15</v>
      </c>
      <c r="H28" s="104">
        <v>10</v>
      </c>
      <c r="I28" s="104">
        <v>7137</v>
      </c>
      <c r="J28" s="104">
        <v>1434</v>
      </c>
    </row>
    <row r="29" spans="1:10" ht="14.25" customHeight="1">
      <c r="A29" s="44"/>
      <c r="B29" s="271"/>
      <c r="C29" s="200" t="s">
        <v>467</v>
      </c>
      <c r="D29" s="200"/>
      <c r="E29" s="200"/>
      <c r="F29" s="123">
        <v>14</v>
      </c>
      <c r="G29" s="104">
        <v>42</v>
      </c>
      <c r="H29" s="104">
        <v>21</v>
      </c>
      <c r="I29" s="104">
        <v>124918</v>
      </c>
      <c r="J29" s="104">
        <v>11785</v>
      </c>
    </row>
    <row r="30" spans="1:10" ht="11.25" customHeight="1">
      <c r="A30" s="44"/>
      <c r="B30" s="197" t="s">
        <v>468</v>
      </c>
      <c r="C30" s="198"/>
      <c r="D30" s="198"/>
      <c r="E30" s="185"/>
      <c r="F30" s="131">
        <v>15</v>
      </c>
      <c r="G30" s="103">
        <v>4619</v>
      </c>
      <c r="H30" s="103">
        <v>3262</v>
      </c>
      <c r="I30" s="103">
        <v>6917923</v>
      </c>
      <c r="J30" s="103">
        <v>3687124</v>
      </c>
    </row>
    <row r="31" spans="1:10" ht="12.75">
      <c r="A31" s="44"/>
      <c r="B31" s="248" t="s">
        <v>79</v>
      </c>
      <c r="C31" s="200" t="s">
        <v>469</v>
      </c>
      <c r="D31" s="200"/>
      <c r="E31" s="200"/>
      <c r="F31" s="122" t="s">
        <v>279</v>
      </c>
      <c r="G31" s="104">
        <v>313</v>
      </c>
      <c r="H31" s="104">
        <v>240</v>
      </c>
      <c r="I31" s="104">
        <v>205865</v>
      </c>
      <c r="J31" s="104">
        <v>136061</v>
      </c>
    </row>
    <row r="32" spans="1:10" ht="12.75">
      <c r="A32" s="44"/>
      <c r="B32" s="248"/>
      <c r="C32" s="200" t="s">
        <v>470</v>
      </c>
      <c r="D32" s="200"/>
      <c r="E32" s="200"/>
      <c r="F32" s="122" t="s">
        <v>303</v>
      </c>
      <c r="G32" s="104">
        <v>1418</v>
      </c>
      <c r="H32" s="104">
        <v>1123</v>
      </c>
      <c r="I32" s="104">
        <v>796976</v>
      </c>
      <c r="J32" s="104">
        <v>389790</v>
      </c>
    </row>
    <row r="33" spans="1:10" ht="12.75">
      <c r="A33" s="44"/>
      <c r="B33" s="248"/>
      <c r="C33" s="200" t="s">
        <v>471</v>
      </c>
      <c r="D33" s="200"/>
      <c r="E33" s="200"/>
      <c r="F33" s="122" t="s">
        <v>304</v>
      </c>
      <c r="G33" s="104">
        <v>166</v>
      </c>
      <c r="H33" s="104">
        <v>66</v>
      </c>
      <c r="I33" s="104">
        <v>251017</v>
      </c>
      <c r="J33" s="104">
        <v>10463</v>
      </c>
    </row>
    <row r="34" spans="1:10" ht="12" customHeight="1">
      <c r="A34" s="44"/>
      <c r="B34" s="197" t="s">
        <v>472</v>
      </c>
      <c r="C34" s="198"/>
      <c r="D34" s="198"/>
      <c r="E34" s="185"/>
      <c r="F34" s="131">
        <v>16</v>
      </c>
      <c r="G34" s="103">
        <v>135</v>
      </c>
      <c r="H34" s="103">
        <v>54</v>
      </c>
      <c r="I34" s="103">
        <v>174085</v>
      </c>
      <c r="J34" s="103">
        <v>9533</v>
      </c>
    </row>
    <row r="35" spans="1:10" ht="15" customHeight="1">
      <c r="A35" s="44"/>
      <c r="B35" s="190" t="s">
        <v>79</v>
      </c>
      <c r="C35" s="194" t="s">
        <v>525</v>
      </c>
      <c r="D35" s="194"/>
      <c r="E35" s="194"/>
      <c r="F35" s="122" t="s">
        <v>305</v>
      </c>
      <c r="G35" s="104">
        <v>0</v>
      </c>
      <c r="H35" s="104">
        <v>0</v>
      </c>
      <c r="I35" s="104">
        <v>0</v>
      </c>
      <c r="J35" s="104">
        <v>0</v>
      </c>
    </row>
    <row r="36" spans="1:10" ht="30" customHeight="1">
      <c r="A36" s="44"/>
      <c r="B36" s="191"/>
      <c r="C36" s="237" t="s">
        <v>526</v>
      </c>
      <c r="D36" s="237"/>
      <c r="E36" s="237"/>
      <c r="F36" s="122" t="s">
        <v>306</v>
      </c>
      <c r="G36" s="104">
        <v>21</v>
      </c>
      <c r="H36" s="104">
        <v>4</v>
      </c>
      <c r="I36" s="104">
        <v>5876</v>
      </c>
      <c r="J36" s="104">
        <v>4543</v>
      </c>
    </row>
    <row r="37" spans="1:10" ht="27" customHeight="1">
      <c r="A37" s="44"/>
      <c r="B37" s="191"/>
      <c r="C37" s="194" t="s">
        <v>527</v>
      </c>
      <c r="D37" s="194"/>
      <c r="E37" s="194"/>
      <c r="F37" s="122" t="s">
        <v>307</v>
      </c>
      <c r="G37" s="104">
        <v>4</v>
      </c>
      <c r="H37" s="104">
        <v>1</v>
      </c>
      <c r="I37" s="104">
        <v>163793</v>
      </c>
      <c r="J37" s="104">
        <v>2100</v>
      </c>
    </row>
    <row r="38" spans="1:10" ht="29.25" customHeight="1">
      <c r="A38" s="44"/>
      <c r="B38" s="191"/>
      <c r="C38" s="237" t="s">
        <v>528</v>
      </c>
      <c r="D38" s="237"/>
      <c r="E38" s="237"/>
      <c r="F38" s="122" t="s">
        <v>308</v>
      </c>
      <c r="G38" s="104">
        <v>15</v>
      </c>
      <c r="H38" s="104">
        <v>4</v>
      </c>
      <c r="I38" s="104">
        <v>0</v>
      </c>
      <c r="J38" s="104">
        <v>0</v>
      </c>
    </row>
    <row r="39" spans="1:10" ht="40.5" customHeight="1">
      <c r="A39" s="44"/>
      <c r="B39" s="191"/>
      <c r="C39" s="237" t="s">
        <v>529</v>
      </c>
      <c r="D39" s="237"/>
      <c r="E39" s="237"/>
      <c r="F39" s="122" t="s">
        <v>309</v>
      </c>
      <c r="G39" s="104">
        <v>1</v>
      </c>
      <c r="H39" s="104">
        <v>1</v>
      </c>
      <c r="I39" s="104">
        <v>0</v>
      </c>
      <c r="J39" s="104">
        <v>0</v>
      </c>
    </row>
    <row r="40" spans="1:10" ht="15" customHeight="1">
      <c r="A40" s="44"/>
      <c r="B40" s="191"/>
      <c r="C40" s="237" t="s">
        <v>530</v>
      </c>
      <c r="D40" s="237"/>
      <c r="E40" s="237"/>
      <c r="F40" s="122" t="s">
        <v>310</v>
      </c>
      <c r="G40" s="104">
        <v>1</v>
      </c>
      <c r="H40" s="104">
        <v>0</v>
      </c>
      <c r="I40" s="104">
        <v>0</v>
      </c>
      <c r="J40" s="104">
        <v>0</v>
      </c>
    </row>
    <row r="41" spans="1:10" ht="40.5" customHeight="1">
      <c r="A41" s="44"/>
      <c r="B41" s="191"/>
      <c r="C41" s="261" t="s">
        <v>446</v>
      </c>
      <c r="D41" s="241" t="s">
        <v>531</v>
      </c>
      <c r="E41" s="242"/>
      <c r="F41" s="122" t="s">
        <v>532</v>
      </c>
      <c r="G41" s="104">
        <v>1</v>
      </c>
      <c r="H41" s="104">
        <v>0</v>
      </c>
      <c r="I41" s="104">
        <v>0</v>
      </c>
      <c r="J41" s="104">
        <v>0</v>
      </c>
    </row>
    <row r="42" spans="1:10" ht="30" customHeight="1">
      <c r="A42" s="44"/>
      <c r="B42" s="191"/>
      <c r="C42" s="261"/>
      <c r="D42" s="241" t="s">
        <v>533</v>
      </c>
      <c r="E42" s="242"/>
      <c r="F42" s="122" t="s">
        <v>534</v>
      </c>
      <c r="G42" s="104">
        <v>0</v>
      </c>
      <c r="H42" s="104">
        <v>0</v>
      </c>
      <c r="I42" s="104">
        <v>0</v>
      </c>
      <c r="J42" s="104">
        <v>0</v>
      </c>
    </row>
    <row r="43" spans="1:10" ht="16.5" customHeight="1">
      <c r="A43" s="44"/>
      <c r="B43" s="191"/>
      <c r="C43" s="237" t="s">
        <v>535</v>
      </c>
      <c r="D43" s="237"/>
      <c r="E43" s="237"/>
      <c r="F43" s="122" t="s">
        <v>311</v>
      </c>
      <c r="G43" s="104">
        <v>0</v>
      </c>
      <c r="H43" s="104">
        <v>0</v>
      </c>
      <c r="I43" s="104">
        <v>0</v>
      </c>
      <c r="J43" s="104">
        <v>0</v>
      </c>
    </row>
    <row r="44" spans="1:10" ht="14.25" customHeight="1">
      <c r="A44" s="44"/>
      <c r="B44" s="191"/>
      <c r="C44" s="237" t="s">
        <v>536</v>
      </c>
      <c r="D44" s="237"/>
      <c r="E44" s="237"/>
      <c r="F44" s="122" t="s">
        <v>312</v>
      </c>
      <c r="G44" s="104">
        <v>1</v>
      </c>
      <c r="H44" s="104">
        <v>0</v>
      </c>
      <c r="I44" s="104">
        <v>0</v>
      </c>
      <c r="J44" s="104">
        <v>0</v>
      </c>
    </row>
    <row r="45" spans="1:10" ht="13.5" customHeight="1">
      <c r="A45" s="44"/>
      <c r="B45" s="191"/>
      <c r="C45" s="237" t="s">
        <v>537</v>
      </c>
      <c r="D45" s="237"/>
      <c r="E45" s="237"/>
      <c r="F45" s="122" t="s">
        <v>313</v>
      </c>
      <c r="G45" s="104">
        <v>26</v>
      </c>
      <c r="H45" s="104">
        <v>10</v>
      </c>
      <c r="I45" s="104">
        <v>0</v>
      </c>
      <c r="J45" s="104">
        <v>0</v>
      </c>
    </row>
    <row r="46" spans="1:10" ht="28.5" customHeight="1">
      <c r="A46" s="44"/>
      <c r="B46" s="260"/>
      <c r="C46" s="237" t="s">
        <v>538</v>
      </c>
      <c r="D46" s="237"/>
      <c r="E46" s="237"/>
      <c r="F46" s="122" t="s">
        <v>314</v>
      </c>
      <c r="G46" s="104">
        <v>0</v>
      </c>
      <c r="H46" s="104">
        <v>0</v>
      </c>
      <c r="I46" s="104">
        <v>0</v>
      </c>
      <c r="J46" s="104">
        <v>0</v>
      </c>
    </row>
    <row r="47" spans="1:10" ht="12.75">
      <c r="A47" s="44"/>
      <c r="B47" s="274" t="s">
        <v>414</v>
      </c>
      <c r="C47" s="274"/>
      <c r="D47" s="274"/>
      <c r="E47" s="274"/>
      <c r="F47" s="131">
        <v>17</v>
      </c>
      <c r="G47" s="103">
        <v>6</v>
      </c>
      <c r="H47" s="103">
        <v>3</v>
      </c>
      <c r="I47" s="103">
        <v>449291</v>
      </c>
      <c r="J47" s="103">
        <v>298991</v>
      </c>
    </row>
    <row r="48" spans="1:10" ht="14.25" customHeight="1">
      <c r="A48" s="44"/>
      <c r="B48" s="248" t="s">
        <v>79</v>
      </c>
      <c r="C48" s="203" t="s">
        <v>415</v>
      </c>
      <c r="D48" s="203"/>
      <c r="E48" s="203"/>
      <c r="F48" s="122" t="s">
        <v>416</v>
      </c>
      <c r="G48" s="104">
        <v>0</v>
      </c>
      <c r="H48" s="104">
        <v>0</v>
      </c>
      <c r="I48" s="104">
        <v>0</v>
      </c>
      <c r="J48" s="104">
        <v>0</v>
      </c>
    </row>
    <row r="49" spans="1:10" ht="13.5" customHeight="1">
      <c r="A49" s="44"/>
      <c r="B49" s="248"/>
      <c r="C49" s="203" t="s">
        <v>539</v>
      </c>
      <c r="D49" s="203"/>
      <c r="E49" s="203"/>
      <c r="F49" s="122" t="s">
        <v>417</v>
      </c>
      <c r="G49" s="104">
        <v>0</v>
      </c>
      <c r="H49" s="104">
        <v>0</v>
      </c>
      <c r="I49" s="104">
        <v>0</v>
      </c>
      <c r="J49" s="104">
        <v>0</v>
      </c>
    </row>
    <row r="50" spans="1:10" ht="15.75" customHeight="1">
      <c r="A50" s="44"/>
      <c r="B50" s="248"/>
      <c r="C50" s="261" t="s">
        <v>293</v>
      </c>
      <c r="D50" s="200" t="s">
        <v>418</v>
      </c>
      <c r="E50" s="200"/>
      <c r="F50" s="122" t="s">
        <v>419</v>
      </c>
      <c r="G50" s="104">
        <v>5</v>
      </c>
      <c r="H50" s="104">
        <v>3</v>
      </c>
      <c r="I50" s="104">
        <v>449291</v>
      </c>
      <c r="J50" s="104">
        <v>298991</v>
      </c>
    </row>
    <row r="51" spans="1:10" ht="15" customHeight="1">
      <c r="A51" s="44"/>
      <c r="B51" s="248"/>
      <c r="C51" s="261"/>
      <c r="D51" s="200" t="s">
        <v>420</v>
      </c>
      <c r="E51" s="200"/>
      <c r="F51" s="122" t="s">
        <v>421</v>
      </c>
      <c r="G51" s="104">
        <v>0</v>
      </c>
      <c r="H51" s="104">
        <v>0</v>
      </c>
      <c r="I51" s="104">
        <v>0</v>
      </c>
      <c r="J51" s="104">
        <v>0</v>
      </c>
    </row>
    <row r="52" spans="1:10" ht="12.75">
      <c r="A52" s="44"/>
      <c r="B52" s="197" t="s">
        <v>540</v>
      </c>
      <c r="C52" s="198"/>
      <c r="D52" s="198"/>
      <c r="E52" s="185"/>
      <c r="F52" s="131">
        <v>18</v>
      </c>
      <c r="G52" s="103">
        <v>115</v>
      </c>
      <c r="H52" s="103">
        <v>35</v>
      </c>
      <c r="I52" s="103">
        <v>2602</v>
      </c>
      <c r="J52" s="103">
        <v>304</v>
      </c>
    </row>
    <row r="53" spans="1:10" ht="13.5" customHeight="1">
      <c r="A53" s="44"/>
      <c r="B53" s="248" t="s">
        <v>79</v>
      </c>
      <c r="C53" s="259" t="s">
        <v>422</v>
      </c>
      <c r="D53" s="259"/>
      <c r="E53" s="259"/>
      <c r="F53" s="122" t="s">
        <v>315</v>
      </c>
      <c r="G53" s="104">
        <v>53</v>
      </c>
      <c r="H53" s="104">
        <v>22</v>
      </c>
      <c r="I53" s="104">
        <v>0</v>
      </c>
      <c r="J53" s="104">
        <v>0</v>
      </c>
    </row>
    <row r="54" spans="1:10" ht="12.75" customHeight="1">
      <c r="A54" s="44"/>
      <c r="B54" s="248"/>
      <c r="C54" s="203" t="s">
        <v>423</v>
      </c>
      <c r="D54" s="203"/>
      <c r="E54" s="203"/>
      <c r="F54" s="122" t="s">
        <v>316</v>
      </c>
      <c r="G54" s="104">
        <v>41</v>
      </c>
      <c r="H54" s="104">
        <v>7</v>
      </c>
      <c r="I54" s="104">
        <v>2532</v>
      </c>
      <c r="J54" s="104">
        <v>304</v>
      </c>
    </row>
    <row r="55" spans="1:10" ht="30" customHeight="1">
      <c r="A55" s="44"/>
      <c r="B55" s="248"/>
      <c r="C55" s="203" t="s">
        <v>424</v>
      </c>
      <c r="D55" s="203"/>
      <c r="E55" s="203"/>
      <c r="F55" s="122" t="s">
        <v>317</v>
      </c>
      <c r="G55" s="104">
        <v>17</v>
      </c>
      <c r="H55" s="104">
        <v>4</v>
      </c>
      <c r="I55" s="104">
        <v>0</v>
      </c>
      <c r="J55" s="104">
        <v>0</v>
      </c>
    </row>
    <row r="56" spans="1:10" ht="12.75">
      <c r="A56" s="44"/>
      <c r="B56" s="197" t="s">
        <v>503</v>
      </c>
      <c r="C56" s="198"/>
      <c r="D56" s="198"/>
      <c r="E56" s="185"/>
      <c r="F56" s="131">
        <v>19</v>
      </c>
      <c r="G56" s="103">
        <v>5</v>
      </c>
      <c r="H56" s="103">
        <v>1</v>
      </c>
      <c r="I56" s="103">
        <v>100</v>
      </c>
      <c r="J56" s="103">
        <v>0</v>
      </c>
    </row>
    <row r="57" spans="1:10" ht="12.75" customHeight="1">
      <c r="A57" s="44"/>
      <c r="B57" s="265" t="s">
        <v>504</v>
      </c>
      <c r="C57" s="266"/>
      <c r="D57" s="266"/>
      <c r="E57" s="267"/>
      <c r="F57" s="131">
        <v>20</v>
      </c>
      <c r="G57" s="103">
        <v>54</v>
      </c>
      <c r="H57" s="103">
        <v>42</v>
      </c>
      <c r="I57" s="103">
        <v>8446</v>
      </c>
      <c r="J57" s="103">
        <v>3272</v>
      </c>
    </row>
    <row r="58" spans="1:10" ht="12.75">
      <c r="A58" s="44"/>
      <c r="B58" s="190" t="s">
        <v>79</v>
      </c>
      <c r="C58" s="259" t="s">
        <v>505</v>
      </c>
      <c r="D58" s="259"/>
      <c r="E58" s="259"/>
      <c r="F58" s="122" t="s">
        <v>318</v>
      </c>
      <c r="G58" s="104">
        <v>0</v>
      </c>
      <c r="H58" s="104">
        <v>0</v>
      </c>
      <c r="I58" s="104">
        <v>0</v>
      </c>
      <c r="J58" s="104">
        <v>0</v>
      </c>
    </row>
    <row r="59" spans="1:10" ht="12.75">
      <c r="A59" s="44"/>
      <c r="B59" s="191"/>
      <c r="C59" s="190" t="s">
        <v>506</v>
      </c>
      <c r="D59" s="262" t="s">
        <v>507</v>
      </c>
      <c r="E59" s="258"/>
      <c r="F59" s="122" t="s">
        <v>508</v>
      </c>
      <c r="G59" s="104">
        <v>0</v>
      </c>
      <c r="H59" s="104">
        <v>0</v>
      </c>
      <c r="I59" s="104">
        <v>0</v>
      </c>
      <c r="J59" s="104">
        <v>0</v>
      </c>
    </row>
    <row r="60" spans="1:10" ht="13.5" customHeight="1">
      <c r="A60" s="44"/>
      <c r="B60" s="191"/>
      <c r="C60" s="260"/>
      <c r="D60" s="275" t="s">
        <v>65</v>
      </c>
      <c r="E60" s="276"/>
      <c r="F60" s="122" t="s">
        <v>509</v>
      </c>
      <c r="G60" s="104">
        <v>0</v>
      </c>
      <c r="H60" s="104">
        <v>0</v>
      </c>
      <c r="I60" s="104">
        <v>0</v>
      </c>
      <c r="J60" s="104">
        <v>0</v>
      </c>
    </row>
    <row r="61" spans="1:10" ht="12.75">
      <c r="A61" s="44"/>
      <c r="B61" s="191"/>
      <c r="C61" s="259" t="s">
        <v>510</v>
      </c>
      <c r="D61" s="259"/>
      <c r="E61" s="259"/>
      <c r="F61" s="122" t="s">
        <v>319</v>
      </c>
      <c r="G61" s="104">
        <v>54</v>
      </c>
      <c r="H61" s="104">
        <v>42</v>
      </c>
      <c r="I61" s="104">
        <v>8446</v>
      </c>
      <c r="J61" s="104">
        <v>3272</v>
      </c>
    </row>
    <row r="62" spans="1:10" ht="12.75" customHeight="1">
      <c r="A62" s="44"/>
      <c r="B62" s="191"/>
      <c r="C62" s="195" t="s">
        <v>511</v>
      </c>
      <c r="D62" s="259" t="s">
        <v>165</v>
      </c>
      <c r="E62" s="259"/>
      <c r="F62" s="122" t="s">
        <v>166</v>
      </c>
      <c r="G62" s="104">
        <v>14</v>
      </c>
      <c r="H62" s="104">
        <v>10</v>
      </c>
      <c r="I62" s="104">
        <v>3122</v>
      </c>
      <c r="J62" s="104">
        <v>1902</v>
      </c>
    </row>
    <row r="63" spans="1:10" ht="12.75">
      <c r="A63" s="44"/>
      <c r="B63" s="191"/>
      <c r="C63" s="250"/>
      <c r="D63" s="258" t="s">
        <v>167</v>
      </c>
      <c r="E63" s="259"/>
      <c r="F63" s="122" t="s">
        <v>168</v>
      </c>
      <c r="G63" s="104">
        <v>1</v>
      </c>
      <c r="H63" s="104">
        <v>0</v>
      </c>
      <c r="I63" s="104">
        <v>0</v>
      </c>
      <c r="J63" s="104">
        <v>0</v>
      </c>
    </row>
    <row r="64" spans="1:10" ht="12.75">
      <c r="A64" s="44"/>
      <c r="B64" s="191"/>
      <c r="C64" s="250"/>
      <c r="D64" s="258" t="s">
        <v>169</v>
      </c>
      <c r="E64" s="259"/>
      <c r="F64" s="122" t="s">
        <v>170</v>
      </c>
      <c r="G64" s="104">
        <v>0</v>
      </c>
      <c r="H64" s="104">
        <v>0</v>
      </c>
      <c r="I64" s="104">
        <v>0</v>
      </c>
      <c r="J64" s="104">
        <v>0</v>
      </c>
    </row>
    <row r="65" spans="1:10" ht="12.75">
      <c r="A65" s="44"/>
      <c r="B65" s="191"/>
      <c r="C65" s="250"/>
      <c r="D65" s="258" t="s">
        <v>171</v>
      </c>
      <c r="E65" s="259"/>
      <c r="F65" s="122" t="s">
        <v>172</v>
      </c>
      <c r="G65" s="104">
        <v>0</v>
      </c>
      <c r="H65" s="104">
        <v>0</v>
      </c>
      <c r="I65" s="104">
        <v>0</v>
      </c>
      <c r="J65" s="104">
        <v>0</v>
      </c>
    </row>
    <row r="66" spans="1:10" ht="12.75">
      <c r="A66" s="44"/>
      <c r="B66" s="191"/>
      <c r="C66" s="250"/>
      <c r="D66" s="258" t="s">
        <v>173</v>
      </c>
      <c r="E66" s="259"/>
      <c r="F66" s="122" t="s">
        <v>174</v>
      </c>
      <c r="G66" s="104">
        <v>0</v>
      </c>
      <c r="H66" s="104">
        <v>0</v>
      </c>
      <c r="I66" s="104">
        <v>0</v>
      </c>
      <c r="J66" s="104">
        <v>0</v>
      </c>
    </row>
    <row r="67" spans="1:10" ht="12.75">
      <c r="A67" s="44"/>
      <c r="B67" s="191"/>
      <c r="C67" s="250"/>
      <c r="D67" s="258" t="s">
        <v>175</v>
      </c>
      <c r="E67" s="259"/>
      <c r="F67" s="122" t="s">
        <v>176</v>
      </c>
      <c r="G67" s="104">
        <v>39</v>
      </c>
      <c r="H67" s="104">
        <v>32</v>
      </c>
      <c r="I67" s="104">
        <v>5324</v>
      </c>
      <c r="J67" s="104">
        <v>1370</v>
      </c>
    </row>
    <row r="68" spans="1:10" ht="12.75">
      <c r="A68" s="44"/>
      <c r="B68" s="191"/>
      <c r="C68" s="250"/>
      <c r="D68" s="258" t="s">
        <v>541</v>
      </c>
      <c r="E68" s="259"/>
      <c r="F68" s="123" t="s">
        <v>177</v>
      </c>
      <c r="G68" s="104">
        <v>32</v>
      </c>
      <c r="H68" s="104">
        <v>26</v>
      </c>
      <c r="I68" s="104">
        <v>3425</v>
      </c>
      <c r="J68" s="104">
        <v>1370</v>
      </c>
    </row>
    <row r="69" spans="1:10" ht="12.75">
      <c r="A69" s="44"/>
      <c r="B69" s="191"/>
      <c r="C69" s="196"/>
      <c r="D69" s="259" t="s">
        <v>542</v>
      </c>
      <c r="E69" s="259"/>
      <c r="F69" s="123" t="s">
        <v>178</v>
      </c>
      <c r="G69" s="104">
        <v>7</v>
      </c>
      <c r="H69" s="104">
        <v>6</v>
      </c>
      <c r="I69" s="104">
        <v>1899</v>
      </c>
      <c r="J69" s="104">
        <v>0</v>
      </c>
    </row>
    <row r="70" spans="1:10" ht="12.75" customHeight="1">
      <c r="A70" s="44"/>
      <c r="B70" s="191"/>
      <c r="C70" s="195" t="s">
        <v>179</v>
      </c>
      <c r="D70" s="258" t="s">
        <v>180</v>
      </c>
      <c r="E70" s="259"/>
      <c r="F70" s="122" t="s">
        <v>181</v>
      </c>
      <c r="G70" s="104">
        <v>43</v>
      </c>
      <c r="H70" s="104">
        <v>36</v>
      </c>
      <c r="I70" s="104">
        <v>7266</v>
      </c>
      <c r="J70" s="104">
        <v>3272</v>
      </c>
    </row>
    <row r="71" spans="1:10" ht="12.75" customHeight="1">
      <c r="A71" s="44"/>
      <c r="B71" s="191"/>
      <c r="C71" s="250"/>
      <c r="D71" s="203" t="s">
        <v>182</v>
      </c>
      <c r="E71" s="203"/>
      <c r="F71" s="122" t="s">
        <v>183</v>
      </c>
      <c r="G71" s="104">
        <v>0</v>
      </c>
      <c r="H71" s="104">
        <v>0</v>
      </c>
      <c r="I71" s="104">
        <v>0</v>
      </c>
      <c r="J71" s="104">
        <v>0</v>
      </c>
    </row>
    <row r="72" spans="1:10" ht="12.75">
      <c r="A72" s="44"/>
      <c r="B72" s="260"/>
      <c r="C72" s="196"/>
      <c r="D72" s="258" t="s">
        <v>184</v>
      </c>
      <c r="E72" s="259"/>
      <c r="F72" s="122" t="s">
        <v>185</v>
      </c>
      <c r="G72" s="104">
        <v>0</v>
      </c>
      <c r="H72" s="104">
        <v>0</v>
      </c>
      <c r="I72" s="104">
        <v>0</v>
      </c>
      <c r="J72" s="104">
        <v>0</v>
      </c>
    </row>
    <row r="73" spans="1:10" ht="12.75">
      <c r="A73" s="44"/>
      <c r="B73" s="197" t="s">
        <v>186</v>
      </c>
      <c r="C73" s="198"/>
      <c r="D73" s="198"/>
      <c r="E73" s="185"/>
      <c r="F73" s="131">
        <v>21</v>
      </c>
      <c r="G73" s="103">
        <v>432</v>
      </c>
      <c r="H73" s="103">
        <v>226</v>
      </c>
      <c r="I73" s="103">
        <v>3489233</v>
      </c>
      <c r="J73" s="103">
        <v>178182</v>
      </c>
    </row>
    <row r="74" spans="1:10" ht="12.75">
      <c r="A74" s="44"/>
      <c r="B74" s="190" t="s">
        <v>79</v>
      </c>
      <c r="C74" s="279" t="s">
        <v>187</v>
      </c>
      <c r="D74" s="280"/>
      <c r="E74" s="281"/>
      <c r="F74" s="122" t="s">
        <v>320</v>
      </c>
      <c r="G74" s="104">
        <v>101</v>
      </c>
      <c r="H74" s="104">
        <v>27</v>
      </c>
      <c r="I74" s="104">
        <v>86504</v>
      </c>
      <c r="J74" s="104">
        <v>5502</v>
      </c>
    </row>
    <row r="75" spans="1:10" ht="12.75">
      <c r="A75" s="44"/>
      <c r="B75" s="191"/>
      <c r="C75" s="259" t="s">
        <v>543</v>
      </c>
      <c r="D75" s="259"/>
      <c r="E75" s="259"/>
      <c r="F75" s="122" t="s">
        <v>188</v>
      </c>
      <c r="G75" s="104">
        <v>7</v>
      </c>
      <c r="H75" s="104">
        <v>3</v>
      </c>
      <c r="I75" s="104">
        <v>26133</v>
      </c>
      <c r="J75" s="104">
        <v>1339</v>
      </c>
    </row>
    <row r="76" spans="1:10" ht="15" customHeight="1">
      <c r="A76" s="44"/>
      <c r="B76" s="191"/>
      <c r="C76" s="48" t="s">
        <v>544</v>
      </c>
      <c r="D76" s="237" t="s">
        <v>189</v>
      </c>
      <c r="E76" s="237"/>
      <c r="F76" s="122" t="s">
        <v>190</v>
      </c>
      <c r="G76" s="104">
        <v>3</v>
      </c>
      <c r="H76" s="104">
        <v>1</v>
      </c>
      <c r="I76" s="104">
        <v>1331</v>
      </c>
      <c r="J76" s="104">
        <v>289</v>
      </c>
    </row>
    <row r="77" spans="1:10" ht="12.75" customHeight="1">
      <c r="A77" s="44"/>
      <c r="B77" s="191"/>
      <c r="C77" s="203" t="s">
        <v>545</v>
      </c>
      <c r="D77" s="203"/>
      <c r="E77" s="203"/>
      <c r="F77" s="122" t="s">
        <v>191</v>
      </c>
      <c r="G77" s="104">
        <v>2</v>
      </c>
      <c r="H77" s="104">
        <v>0</v>
      </c>
      <c r="I77" s="104">
        <v>364</v>
      </c>
      <c r="J77" s="104">
        <v>0</v>
      </c>
    </row>
    <row r="78" spans="1:10" ht="12.75" customHeight="1">
      <c r="A78" s="44"/>
      <c r="B78" s="191"/>
      <c r="C78" s="203" t="s">
        <v>546</v>
      </c>
      <c r="D78" s="203"/>
      <c r="E78" s="203"/>
      <c r="F78" s="122" t="s">
        <v>192</v>
      </c>
      <c r="G78" s="104">
        <v>3</v>
      </c>
      <c r="H78" s="104">
        <v>1</v>
      </c>
      <c r="I78" s="104">
        <v>214</v>
      </c>
      <c r="J78" s="104">
        <v>214</v>
      </c>
    </row>
    <row r="79" spans="1:10" ht="12.75">
      <c r="A79" s="44"/>
      <c r="B79" s="191"/>
      <c r="C79" s="259" t="s">
        <v>547</v>
      </c>
      <c r="D79" s="259"/>
      <c r="E79" s="259"/>
      <c r="F79" s="122" t="s">
        <v>548</v>
      </c>
      <c r="G79" s="104">
        <v>0</v>
      </c>
      <c r="H79" s="104">
        <v>0</v>
      </c>
      <c r="I79" s="104">
        <v>0</v>
      </c>
      <c r="J79" s="104">
        <v>0</v>
      </c>
    </row>
    <row r="80" spans="1:10" ht="18" customHeight="1">
      <c r="A80" s="44"/>
      <c r="B80" s="191"/>
      <c r="C80" s="195" t="s">
        <v>294</v>
      </c>
      <c r="D80" s="277" t="s">
        <v>549</v>
      </c>
      <c r="E80" s="278"/>
      <c r="F80" s="122" t="s">
        <v>550</v>
      </c>
      <c r="G80" s="104">
        <v>0</v>
      </c>
      <c r="H80" s="104">
        <v>0</v>
      </c>
      <c r="I80" s="104">
        <v>0</v>
      </c>
      <c r="J80" s="104">
        <v>0</v>
      </c>
    </row>
    <row r="81" spans="1:10" ht="21" customHeight="1">
      <c r="A81" s="44"/>
      <c r="B81" s="191"/>
      <c r="C81" s="196"/>
      <c r="D81" s="237" t="s">
        <v>551</v>
      </c>
      <c r="E81" s="237"/>
      <c r="F81" s="122" t="s">
        <v>552</v>
      </c>
      <c r="G81" s="104">
        <v>0</v>
      </c>
      <c r="H81" s="104">
        <v>0</v>
      </c>
      <c r="I81" s="104">
        <v>0</v>
      </c>
      <c r="J81" s="104">
        <v>0</v>
      </c>
    </row>
    <row r="82" spans="1:10" ht="12.75" customHeight="1">
      <c r="A82" s="44"/>
      <c r="B82" s="260"/>
      <c r="C82" s="246" t="s">
        <v>193</v>
      </c>
      <c r="D82" s="246"/>
      <c r="E82" s="247"/>
      <c r="F82" s="122" t="s">
        <v>321</v>
      </c>
      <c r="G82" s="104">
        <v>311</v>
      </c>
      <c r="H82" s="104">
        <v>194</v>
      </c>
      <c r="I82" s="104">
        <v>3367138</v>
      </c>
      <c r="J82" s="104">
        <v>171561</v>
      </c>
    </row>
    <row r="83" spans="1:10" ht="12.75">
      <c r="A83" s="44"/>
      <c r="B83" s="197" t="s">
        <v>194</v>
      </c>
      <c r="C83" s="198"/>
      <c r="D83" s="198"/>
      <c r="E83" s="185"/>
      <c r="F83" s="131">
        <v>22</v>
      </c>
      <c r="G83" s="103">
        <v>28</v>
      </c>
      <c r="H83" s="103">
        <v>22</v>
      </c>
      <c r="I83" s="103">
        <v>23348</v>
      </c>
      <c r="J83" s="103">
        <v>11384</v>
      </c>
    </row>
    <row r="84" spans="1:10" ht="13.5" customHeight="1">
      <c r="A84" s="44"/>
      <c r="B84" s="248" t="s">
        <v>79</v>
      </c>
      <c r="C84" s="237" t="s">
        <v>479</v>
      </c>
      <c r="D84" s="237"/>
      <c r="E84" s="237"/>
      <c r="F84" s="122" t="s">
        <v>322</v>
      </c>
      <c r="G84" s="104">
        <v>1</v>
      </c>
      <c r="H84" s="104">
        <v>0</v>
      </c>
      <c r="I84" s="104">
        <v>4985</v>
      </c>
      <c r="J84" s="104">
        <v>0</v>
      </c>
    </row>
    <row r="85" spans="1:10" ht="14.25" customHeight="1">
      <c r="A85" s="44"/>
      <c r="B85" s="248"/>
      <c r="C85" s="48" t="s">
        <v>446</v>
      </c>
      <c r="D85" s="237" t="s">
        <v>480</v>
      </c>
      <c r="E85" s="237"/>
      <c r="F85" s="122" t="s">
        <v>481</v>
      </c>
      <c r="G85" s="104">
        <v>0</v>
      </c>
      <c r="H85" s="104">
        <v>0</v>
      </c>
      <c r="I85" s="104">
        <v>0</v>
      </c>
      <c r="J85" s="104">
        <v>0</v>
      </c>
    </row>
    <row r="86" spans="1:10" ht="29.25" customHeight="1">
      <c r="A86" s="44"/>
      <c r="B86" s="248"/>
      <c r="C86" s="237" t="s">
        <v>482</v>
      </c>
      <c r="D86" s="237"/>
      <c r="E86" s="237"/>
      <c r="F86" s="122" t="s">
        <v>323</v>
      </c>
      <c r="G86" s="104">
        <v>0</v>
      </c>
      <c r="H86" s="104">
        <v>0</v>
      </c>
      <c r="I86" s="104">
        <v>0</v>
      </c>
      <c r="J86" s="104">
        <v>0</v>
      </c>
    </row>
    <row r="87" spans="1:10" ht="27.75" customHeight="1">
      <c r="A87" s="44"/>
      <c r="B87" s="248"/>
      <c r="C87" s="203" t="s">
        <v>483</v>
      </c>
      <c r="D87" s="203"/>
      <c r="E87" s="203"/>
      <c r="F87" s="122" t="s">
        <v>324</v>
      </c>
      <c r="G87" s="104">
        <v>0</v>
      </c>
      <c r="H87" s="104">
        <v>0</v>
      </c>
      <c r="I87" s="104">
        <v>0</v>
      </c>
      <c r="J87" s="104">
        <v>0</v>
      </c>
    </row>
    <row r="88" spans="1:10" ht="42.75" customHeight="1">
      <c r="A88" s="44"/>
      <c r="B88" s="248"/>
      <c r="C88" s="203" t="s">
        <v>484</v>
      </c>
      <c r="D88" s="203"/>
      <c r="E88" s="203"/>
      <c r="F88" s="122" t="s">
        <v>325</v>
      </c>
      <c r="G88" s="104">
        <v>24</v>
      </c>
      <c r="H88" s="104">
        <v>21</v>
      </c>
      <c r="I88" s="104">
        <v>11507</v>
      </c>
      <c r="J88" s="104">
        <v>11306</v>
      </c>
    </row>
    <row r="89" spans="1:10" ht="12.75">
      <c r="A89" s="50"/>
      <c r="B89" s="238" t="s">
        <v>485</v>
      </c>
      <c r="C89" s="239"/>
      <c r="D89" s="239"/>
      <c r="E89" s="240"/>
      <c r="F89" s="130">
        <v>23</v>
      </c>
      <c r="G89" s="103">
        <v>187</v>
      </c>
      <c r="H89" s="103">
        <v>0</v>
      </c>
      <c r="I89" s="103">
        <v>0</v>
      </c>
      <c r="J89" s="103">
        <v>0</v>
      </c>
    </row>
    <row r="90" spans="1:10" ht="17.25" customHeight="1">
      <c r="A90" s="44"/>
      <c r="B90" s="49" t="s">
        <v>79</v>
      </c>
      <c r="C90" s="186" t="s">
        <v>486</v>
      </c>
      <c r="D90" s="187"/>
      <c r="E90" s="188"/>
      <c r="F90" s="122" t="s">
        <v>326</v>
      </c>
      <c r="G90" s="104">
        <v>186</v>
      </c>
      <c r="H90" s="104">
        <v>0</v>
      </c>
      <c r="I90" s="104">
        <v>0</v>
      </c>
      <c r="J90" s="104">
        <v>0</v>
      </c>
    </row>
    <row r="91" spans="1:10" ht="12.75">
      <c r="A91" s="44"/>
      <c r="B91" s="253" t="s">
        <v>487</v>
      </c>
      <c r="C91" s="254"/>
      <c r="D91" s="254"/>
      <c r="E91" s="255"/>
      <c r="F91" s="132">
        <v>24</v>
      </c>
      <c r="G91" s="103">
        <v>94</v>
      </c>
      <c r="H91" s="103">
        <v>35</v>
      </c>
      <c r="I91" s="103">
        <v>0</v>
      </c>
      <c r="J91" s="103">
        <v>0</v>
      </c>
    </row>
    <row r="92" spans="1:10" ht="27.75" customHeight="1">
      <c r="A92" s="51"/>
      <c r="B92" s="248" t="s">
        <v>79</v>
      </c>
      <c r="C92" s="195" t="s">
        <v>413</v>
      </c>
      <c r="D92" s="203" t="s">
        <v>488</v>
      </c>
      <c r="E92" s="203"/>
      <c r="F92" s="122" t="s">
        <v>327</v>
      </c>
      <c r="G92" s="104">
        <v>36</v>
      </c>
      <c r="H92" s="104">
        <v>13</v>
      </c>
      <c r="I92" s="104">
        <v>0</v>
      </c>
      <c r="J92" s="104">
        <v>0</v>
      </c>
    </row>
    <row r="93" spans="1:10" ht="24.75" customHeight="1">
      <c r="A93" s="44"/>
      <c r="B93" s="248"/>
      <c r="C93" s="250"/>
      <c r="D93" s="241" t="s">
        <v>489</v>
      </c>
      <c r="E93" s="252"/>
      <c r="F93" s="122" t="s">
        <v>328</v>
      </c>
      <c r="G93" s="104">
        <v>19</v>
      </c>
      <c r="H93" s="104">
        <v>8</v>
      </c>
      <c r="I93" s="104">
        <v>0</v>
      </c>
      <c r="J93" s="104">
        <v>0</v>
      </c>
    </row>
    <row r="94" spans="1:10" ht="27.75" customHeight="1">
      <c r="A94" s="44"/>
      <c r="B94" s="248"/>
      <c r="C94" s="196"/>
      <c r="D94" s="245" t="s">
        <v>490</v>
      </c>
      <c r="E94" s="247"/>
      <c r="F94" s="122" t="s">
        <v>329</v>
      </c>
      <c r="G94" s="104">
        <v>5</v>
      </c>
      <c r="H94" s="104">
        <v>4</v>
      </c>
      <c r="I94" s="104">
        <v>0</v>
      </c>
      <c r="J94" s="104">
        <v>0</v>
      </c>
    </row>
    <row r="95" spans="1:10" ht="24.75" customHeight="1">
      <c r="A95" s="44"/>
      <c r="B95" s="248"/>
      <c r="C95" s="195" t="s">
        <v>553</v>
      </c>
      <c r="D95" s="203" t="s">
        <v>491</v>
      </c>
      <c r="E95" s="203"/>
      <c r="F95" s="122" t="s">
        <v>330</v>
      </c>
      <c r="G95" s="104">
        <v>1</v>
      </c>
      <c r="H95" s="104">
        <v>0</v>
      </c>
      <c r="I95" s="104">
        <v>0</v>
      </c>
      <c r="J95" s="104">
        <v>0</v>
      </c>
    </row>
    <row r="96" spans="1:10" ht="25.5" customHeight="1">
      <c r="A96" s="44"/>
      <c r="B96" s="248"/>
      <c r="C96" s="250"/>
      <c r="D96" s="256" t="s">
        <v>489</v>
      </c>
      <c r="E96" s="257"/>
      <c r="F96" s="122" t="s">
        <v>331</v>
      </c>
      <c r="G96" s="104">
        <v>23</v>
      </c>
      <c r="H96" s="104">
        <v>8</v>
      </c>
      <c r="I96" s="104">
        <v>0</v>
      </c>
      <c r="J96" s="104">
        <v>0</v>
      </c>
    </row>
    <row r="97" spans="1:10" ht="27.75" customHeight="1">
      <c r="A97" s="44"/>
      <c r="B97" s="248"/>
      <c r="C97" s="196"/>
      <c r="D97" s="204" t="s">
        <v>490</v>
      </c>
      <c r="E97" s="199"/>
      <c r="F97" s="125" t="s">
        <v>372</v>
      </c>
      <c r="G97" s="105">
        <v>7</v>
      </c>
      <c r="H97" s="105">
        <v>1</v>
      </c>
      <c r="I97" s="105">
        <v>0</v>
      </c>
      <c r="J97" s="105">
        <v>0</v>
      </c>
    </row>
    <row r="98" spans="1:10" ht="14.25" customHeight="1">
      <c r="A98" s="44"/>
      <c r="B98" s="197" t="s">
        <v>492</v>
      </c>
      <c r="C98" s="198"/>
      <c r="D98" s="198"/>
      <c r="E98" s="185"/>
      <c r="F98" s="131">
        <v>25</v>
      </c>
      <c r="G98" s="103">
        <v>619</v>
      </c>
      <c r="H98" s="103">
        <v>184</v>
      </c>
      <c r="I98" s="103">
        <v>90268</v>
      </c>
      <c r="J98" s="103">
        <v>9859</v>
      </c>
    </row>
    <row r="99" spans="1:10" ht="15.75" customHeight="1">
      <c r="A99" s="44"/>
      <c r="B99" s="248" t="s">
        <v>79</v>
      </c>
      <c r="C99" s="201" t="s">
        <v>81</v>
      </c>
      <c r="D99" s="249"/>
      <c r="E99" s="202"/>
      <c r="F99" s="122" t="s">
        <v>332</v>
      </c>
      <c r="G99" s="104">
        <v>0</v>
      </c>
      <c r="H99" s="104">
        <v>0</v>
      </c>
      <c r="I99" s="104">
        <v>0</v>
      </c>
      <c r="J99" s="104">
        <v>0</v>
      </c>
    </row>
    <row r="100" spans="1:10" ht="27.75" customHeight="1">
      <c r="A100" s="44"/>
      <c r="B100" s="248"/>
      <c r="C100" s="201" t="s">
        <v>82</v>
      </c>
      <c r="D100" s="249"/>
      <c r="E100" s="202"/>
      <c r="F100" s="122" t="s">
        <v>333</v>
      </c>
      <c r="G100" s="104">
        <v>266</v>
      </c>
      <c r="H100" s="104">
        <v>107</v>
      </c>
      <c r="I100" s="104">
        <v>0</v>
      </c>
      <c r="J100" s="104">
        <v>0</v>
      </c>
    </row>
    <row r="101" spans="1:10" ht="15" customHeight="1">
      <c r="A101" s="44"/>
      <c r="B101" s="248"/>
      <c r="C101" s="97" t="s">
        <v>446</v>
      </c>
      <c r="D101" s="200" t="s">
        <v>83</v>
      </c>
      <c r="E101" s="200"/>
      <c r="F101" s="122" t="s">
        <v>84</v>
      </c>
      <c r="G101" s="104">
        <v>0</v>
      </c>
      <c r="H101" s="104">
        <v>0</v>
      </c>
      <c r="I101" s="104">
        <v>0</v>
      </c>
      <c r="J101" s="104">
        <v>0</v>
      </c>
    </row>
    <row r="102" spans="1:10" ht="14.25" customHeight="1">
      <c r="A102" s="44"/>
      <c r="B102" s="248"/>
      <c r="C102" s="200" t="s">
        <v>85</v>
      </c>
      <c r="D102" s="200"/>
      <c r="E102" s="200"/>
      <c r="F102" s="122" t="s">
        <v>334</v>
      </c>
      <c r="G102" s="104">
        <v>336</v>
      </c>
      <c r="H102" s="104">
        <v>73</v>
      </c>
      <c r="I102" s="104">
        <v>50026</v>
      </c>
      <c r="J102" s="104">
        <v>8344</v>
      </c>
    </row>
    <row r="103" spans="1:10" ht="13.5" customHeight="1">
      <c r="A103" s="44"/>
      <c r="B103" s="248"/>
      <c r="C103" s="97" t="s">
        <v>446</v>
      </c>
      <c r="D103" s="200" t="s">
        <v>86</v>
      </c>
      <c r="E103" s="200"/>
      <c r="F103" s="122" t="s">
        <v>87</v>
      </c>
      <c r="G103" s="104">
        <v>67</v>
      </c>
      <c r="H103" s="104">
        <v>9</v>
      </c>
      <c r="I103" s="104">
        <v>19109</v>
      </c>
      <c r="J103" s="104">
        <v>4037</v>
      </c>
    </row>
    <row r="104" spans="1:10" ht="28.5" customHeight="1">
      <c r="A104" s="44"/>
      <c r="B104" s="248"/>
      <c r="C104" s="194" t="s">
        <v>88</v>
      </c>
      <c r="D104" s="194"/>
      <c r="E104" s="194"/>
      <c r="F104" s="122" t="s">
        <v>335</v>
      </c>
      <c r="G104" s="104">
        <v>14</v>
      </c>
      <c r="H104" s="104">
        <v>3</v>
      </c>
      <c r="I104" s="104">
        <v>38055</v>
      </c>
      <c r="J104" s="104">
        <v>1031</v>
      </c>
    </row>
    <row r="105" spans="1:10" ht="12.75">
      <c r="A105" s="44"/>
      <c r="B105" s="248"/>
      <c r="C105" s="97" t="s">
        <v>446</v>
      </c>
      <c r="D105" s="200" t="s">
        <v>89</v>
      </c>
      <c r="E105" s="200"/>
      <c r="F105" s="122" t="s">
        <v>90</v>
      </c>
      <c r="G105" s="104">
        <v>9</v>
      </c>
      <c r="H105" s="104">
        <v>0</v>
      </c>
      <c r="I105" s="104">
        <v>32576</v>
      </c>
      <c r="J105" s="104">
        <v>0</v>
      </c>
    </row>
    <row r="106" spans="1:10" ht="30" customHeight="1">
      <c r="A106" s="44"/>
      <c r="B106" s="248"/>
      <c r="C106" s="237" t="s">
        <v>91</v>
      </c>
      <c r="D106" s="237"/>
      <c r="E106" s="237"/>
      <c r="F106" s="122" t="s">
        <v>336</v>
      </c>
      <c r="G106" s="104">
        <v>0</v>
      </c>
      <c r="H106" s="104">
        <v>0</v>
      </c>
      <c r="I106" s="104">
        <v>0</v>
      </c>
      <c r="J106" s="104">
        <v>0</v>
      </c>
    </row>
    <row r="107" spans="1:10" ht="15" customHeight="1">
      <c r="A107" s="44"/>
      <c r="B107" s="197" t="s">
        <v>92</v>
      </c>
      <c r="C107" s="198"/>
      <c r="D107" s="198"/>
      <c r="E107" s="185"/>
      <c r="F107" s="131">
        <v>26</v>
      </c>
      <c r="G107" s="103">
        <v>10</v>
      </c>
      <c r="H107" s="103">
        <v>6</v>
      </c>
      <c r="I107" s="103">
        <v>258</v>
      </c>
      <c r="J107" s="103">
        <v>0</v>
      </c>
    </row>
    <row r="108" spans="1:10" ht="16.5" customHeight="1">
      <c r="A108" s="44"/>
      <c r="B108" s="190" t="s">
        <v>79</v>
      </c>
      <c r="C108" s="201" t="s">
        <v>93</v>
      </c>
      <c r="D108" s="249"/>
      <c r="E108" s="202"/>
      <c r="F108" s="122" t="s">
        <v>337</v>
      </c>
      <c r="G108" s="104">
        <v>0</v>
      </c>
      <c r="H108" s="104">
        <v>0</v>
      </c>
      <c r="I108" s="104">
        <v>0</v>
      </c>
      <c r="J108" s="104">
        <v>0</v>
      </c>
    </row>
    <row r="109" spans="1:10" ht="28.5" customHeight="1">
      <c r="A109" s="44"/>
      <c r="B109" s="191"/>
      <c r="C109" s="201" t="s">
        <v>94</v>
      </c>
      <c r="D109" s="249"/>
      <c r="E109" s="202"/>
      <c r="F109" s="122" t="s">
        <v>338</v>
      </c>
      <c r="G109" s="104">
        <v>8</v>
      </c>
      <c r="H109" s="104">
        <v>5</v>
      </c>
      <c r="I109" s="104">
        <v>0</v>
      </c>
      <c r="J109" s="104">
        <v>0</v>
      </c>
    </row>
    <row r="110" spans="1:10" ht="15" customHeight="1">
      <c r="A110" s="44"/>
      <c r="B110" s="191"/>
      <c r="C110" s="186" t="s">
        <v>95</v>
      </c>
      <c r="D110" s="187"/>
      <c r="E110" s="188"/>
      <c r="F110" s="122" t="s">
        <v>96</v>
      </c>
      <c r="G110" s="104">
        <v>1</v>
      </c>
      <c r="H110" s="104">
        <v>0</v>
      </c>
      <c r="I110" s="104">
        <v>258</v>
      </c>
      <c r="J110" s="104">
        <v>0</v>
      </c>
    </row>
    <row r="111" spans="1:10" ht="28.5" customHeight="1">
      <c r="A111" s="44"/>
      <c r="B111" s="260"/>
      <c r="C111" s="241" t="s">
        <v>97</v>
      </c>
      <c r="D111" s="282"/>
      <c r="E111" s="242"/>
      <c r="F111" s="122" t="s">
        <v>98</v>
      </c>
      <c r="G111" s="104">
        <v>1</v>
      </c>
      <c r="H111" s="104">
        <v>1</v>
      </c>
      <c r="I111" s="104">
        <v>0</v>
      </c>
      <c r="J111" s="104">
        <v>0</v>
      </c>
    </row>
    <row r="112" spans="1:10" ht="14.25" customHeight="1">
      <c r="A112" s="44"/>
      <c r="B112" s="283" t="s">
        <v>99</v>
      </c>
      <c r="C112" s="283"/>
      <c r="D112" s="283"/>
      <c r="E112" s="283"/>
      <c r="F112" s="131">
        <v>27</v>
      </c>
      <c r="G112" s="103">
        <v>123</v>
      </c>
      <c r="H112" s="103">
        <v>51</v>
      </c>
      <c r="I112" s="103">
        <v>68551</v>
      </c>
      <c r="J112" s="103">
        <v>2488</v>
      </c>
    </row>
    <row r="113" spans="1:10" ht="14.25" customHeight="1">
      <c r="A113" s="44"/>
      <c r="B113" s="248" t="s">
        <v>79</v>
      </c>
      <c r="C113" s="194" t="s">
        <v>100</v>
      </c>
      <c r="D113" s="194"/>
      <c r="E113" s="194"/>
      <c r="F113" s="122" t="s">
        <v>339</v>
      </c>
      <c r="G113" s="104">
        <v>0</v>
      </c>
      <c r="H113" s="104">
        <v>0</v>
      </c>
      <c r="I113" s="104">
        <v>0</v>
      </c>
      <c r="J113" s="104">
        <v>0</v>
      </c>
    </row>
    <row r="114" spans="1:10" ht="15.75" customHeight="1">
      <c r="A114" s="44"/>
      <c r="B114" s="248"/>
      <c r="C114" s="200" t="s">
        <v>187</v>
      </c>
      <c r="D114" s="200"/>
      <c r="E114" s="200"/>
      <c r="F114" s="122" t="s">
        <v>340</v>
      </c>
      <c r="G114" s="104">
        <v>123</v>
      </c>
      <c r="H114" s="104">
        <v>51</v>
      </c>
      <c r="I114" s="104">
        <v>68551</v>
      </c>
      <c r="J114" s="104">
        <v>2488</v>
      </c>
    </row>
    <row r="115" spans="1:10" ht="13.5" customHeight="1">
      <c r="A115" s="44"/>
      <c r="B115" s="189" t="s">
        <v>101</v>
      </c>
      <c r="C115" s="189"/>
      <c r="D115" s="189"/>
      <c r="E115" s="189"/>
      <c r="F115" s="131">
        <v>28</v>
      </c>
      <c r="G115" s="103">
        <v>580</v>
      </c>
      <c r="H115" s="103">
        <v>325</v>
      </c>
      <c r="I115" s="103">
        <v>131100</v>
      </c>
      <c r="J115" s="103">
        <v>74223</v>
      </c>
    </row>
    <row r="116" spans="1:10" ht="14.25" customHeight="1">
      <c r="A116" s="44"/>
      <c r="B116" s="190" t="s">
        <v>79</v>
      </c>
      <c r="C116" s="194" t="s">
        <v>100</v>
      </c>
      <c r="D116" s="194"/>
      <c r="E116" s="194"/>
      <c r="F116" s="122" t="s">
        <v>341</v>
      </c>
      <c r="G116" s="104">
        <v>58</v>
      </c>
      <c r="H116" s="104">
        <v>18</v>
      </c>
      <c r="I116" s="104">
        <v>0</v>
      </c>
      <c r="J116" s="104">
        <v>0</v>
      </c>
    </row>
    <row r="117" spans="1:10" ht="28.5" customHeight="1">
      <c r="A117" s="44"/>
      <c r="B117" s="191"/>
      <c r="C117" s="48" t="s">
        <v>446</v>
      </c>
      <c r="D117" s="201" t="s">
        <v>295</v>
      </c>
      <c r="E117" s="202"/>
      <c r="F117" s="125" t="s">
        <v>102</v>
      </c>
      <c r="G117" s="105">
        <v>0</v>
      </c>
      <c r="H117" s="105">
        <v>0</v>
      </c>
      <c r="I117" s="105">
        <v>0</v>
      </c>
      <c r="J117" s="105">
        <v>0</v>
      </c>
    </row>
    <row r="118" spans="1:10" ht="15" customHeight="1">
      <c r="A118" s="44"/>
      <c r="B118" s="191"/>
      <c r="C118" s="200" t="s">
        <v>422</v>
      </c>
      <c r="D118" s="200"/>
      <c r="E118" s="200"/>
      <c r="F118" s="122" t="s">
        <v>342</v>
      </c>
      <c r="G118" s="104">
        <v>2</v>
      </c>
      <c r="H118" s="104">
        <v>0</v>
      </c>
      <c r="I118" s="104">
        <v>0</v>
      </c>
      <c r="J118" s="104">
        <v>0</v>
      </c>
    </row>
    <row r="119" spans="1:10" ht="15.75" customHeight="1">
      <c r="A119" s="44"/>
      <c r="B119" s="191"/>
      <c r="C119" s="203" t="s">
        <v>103</v>
      </c>
      <c r="D119" s="203"/>
      <c r="E119" s="203"/>
      <c r="F119" s="122" t="s">
        <v>343</v>
      </c>
      <c r="G119" s="104">
        <v>0</v>
      </c>
      <c r="H119" s="104">
        <v>0</v>
      </c>
      <c r="I119" s="104">
        <v>0</v>
      </c>
      <c r="J119" s="104">
        <v>0</v>
      </c>
    </row>
    <row r="120" spans="1:10" ht="28.5" customHeight="1">
      <c r="A120" s="44"/>
      <c r="B120" s="191"/>
      <c r="C120" s="203" t="s">
        <v>424</v>
      </c>
      <c r="D120" s="203"/>
      <c r="E120" s="203"/>
      <c r="F120" s="122" t="s">
        <v>344</v>
      </c>
      <c r="G120" s="104">
        <v>126</v>
      </c>
      <c r="H120" s="104">
        <v>74</v>
      </c>
      <c r="I120" s="104">
        <v>61</v>
      </c>
      <c r="J120" s="104">
        <v>30</v>
      </c>
    </row>
    <row r="121" spans="1:10" ht="28.5" customHeight="1">
      <c r="A121" s="44"/>
      <c r="B121" s="191"/>
      <c r="C121" s="204" t="s">
        <v>296</v>
      </c>
      <c r="D121" s="205"/>
      <c r="E121" s="199"/>
      <c r="F121" s="125" t="s">
        <v>345</v>
      </c>
      <c r="G121" s="105">
        <v>349</v>
      </c>
      <c r="H121" s="105">
        <v>213</v>
      </c>
      <c r="I121" s="105">
        <v>130410</v>
      </c>
      <c r="J121" s="105">
        <v>73566</v>
      </c>
    </row>
    <row r="122" spans="1:10" ht="14.25" customHeight="1">
      <c r="A122" s="44"/>
      <c r="B122" s="191"/>
      <c r="C122" s="261" t="s">
        <v>446</v>
      </c>
      <c r="D122" s="200" t="s">
        <v>104</v>
      </c>
      <c r="E122" s="200"/>
      <c r="F122" s="122" t="s">
        <v>105</v>
      </c>
      <c r="G122" s="104">
        <v>1</v>
      </c>
      <c r="H122" s="104">
        <v>1</v>
      </c>
      <c r="I122" s="104">
        <v>921</v>
      </c>
      <c r="J122" s="104">
        <v>214</v>
      </c>
    </row>
    <row r="123" spans="1:10" ht="15" customHeight="1">
      <c r="A123" s="44"/>
      <c r="B123" s="191"/>
      <c r="C123" s="261"/>
      <c r="D123" s="200" t="s">
        <v>106</v>
      </c>
      <c r="E123" s="200"/>
      <c r="F123" s="122" t="s">
        <v>107</v>
      </c>
      <c r="G123" s="104">
        <v>347</v>
      </c>
      <c r="H123" s="104">
        <v>212</v>
      </c>
      <c r="I123" s="104">
        <v>129302</v>
      </c>
      <c r="J123" s="104">
        <v>73352</v>
      </c>
    </row>
    <row r="124" spans="1:10" ht="15" customHeight="1">
      <c r="A124" s="44"/>
      <c r="B124" s="192"/>
      <c r="C124" s="195" t="s">
        <v>108</v>
      </c>
      <c r="D124" s="186" t="s">
        <v>469</v>
      </c>
      <c r="E124" s="188"/>
      <c r="F124" s="122" t="s">
        <v>109</v>
      </c>
      <c r="G124" s="104">
        <v>0</v>
      </c>
      <c r="H124" s="104">
        <v>0</v>
      </c>
      <c r="I124" s="104">
        <v>0</v>
      </c>
      <c r="J124" s="104">
        <v>0</v>
      </c>
    </row>
    <row r="125" spans="1:10" ht="13.5" customHeight="1">
      <c r="A125" s="44"/>
      <c r="B125" s="192"/>
      <c r="C125" s="250"/>
      <c r="D125" s="186" t="s">
        <v>470</v>
      </c>
      <c r="E125" s="188"/>
      <c r="F125" s="122" t="s">
        <v>110</v>
      </c>
      <c r="G125" s="104">
        <v>245</v>
      </c>
      <c r="H125" s="104">
        <v>156</v>
      </c>
      <c r="I125" s="104">
        <v>16369</v>
      </c>
      <c r="J125" s="104">
        <v>12857</v>
      </c>
    </row>
    <row r="126" spans="1:10" ht="14.25" customHeight="1">
      <c r="A126" s="44"/>
      <c r="B126" s="193"/>
      <c r="C126" s="251"/>
      <c r="D126" s="186" t="s">
        <v>471</v>
      </c>
      <c r="E126" s="188"/>
      <c r="F126" s="122" t="s">
        <v>111</v>
      </c>
      <c r="G126" s="104">
        <v>20</v>
      </c>
      <c r="H126" s="104">
        <v>7</v>
      </c>
      <c r="I126" s="104">
        <v>1660</v>
      </c>
      <c r="J126" s="104">
        <v>387</v>
      </c>
    </row>
    <row r="127" spans="1:10" ht="12.75">
      <c r="A127" s="44"/>
      <c r="B127" s="189" t="s">
        <v>112</v>
      </c>
      <c r="C127" s="189"/>
      <c r="D127" s="189"/>
      <c r="E127" s="189"/>
      <c r="F127" s="131">
        <v>29</v>
      </c>
      <c r="G127" s="103">
        <v>3</v>
      </c>
      <c r="H127" s="103">
        <v>2</v>
      </c>
      <c r="I127" s="103">
        <v>0</v>
      </c>
      <c r="J127" s="103">
        <v>0</v>
      </c>
    </row>
    <row r="128" spans="1:10" ht="13.5" customHeight="1">
      <c r="A128" s="44"/>
      <c r="B128" s="190" t="s">
        <v>79</v>
      </c>
      <c r="C128" s="201" t="s">
        <v>113</v>
      </c>
      <c r="D128" s="249"/>
      <c r="E128" s="202"/>
      <c r="F128" s="122" t="s">
        <v>346</v>
      </c>
      <c r="G128" s="104">
        <v>0</v>
      </c>
      <c r="H128" s="104">
        <v>0</v>
      </c>
      <c r="I128" s="104">
        <v>0</v>
      </c>
      <c r="J128" s="104">
        <v>0</v>
      </c>
    </row>
    <row r="129" spans="1:10" ht="14.25" customHeight="1">
      <c r="A129" s="44"/>
      <c r="B129" s="191"/>
      <c r="C129" s="195" t="s">
        <v>446</v>
      </c>
      <c r="D129" s="186" t="s">
        <v>114</v>
      </c>
      <c r="E129" s="188"/>
      <c r="F129" s="122" t="s">
        <v>115</v>
      </c>
      <c r="G129" s="104">
        <v>0</v>
      </c>
      <c r="H129" s="104">
        <v>0</v>
      </c>
      <c r="I129" s="104">
        <v>0</v>
      </c>
      <c r="J129" s="104">
        <v>0</v>
      </c>
    </row>
    <row r="130" spans="1:10" ht="13.5" customHeight="1">
      <c r="A130" s="44"/>
      <c r="B130" s="191"/>
      <c r="C130" s="250"/>
      <c r="D130" s="186" t="s">
        <v>116</v>
      </c>
      <c r="E130" s="188"/>
      <c r="F130" s="122" t="s">
        <v>117</v>
      </c>
      <c r="G130" s="104">
        <v>0</v>
      </c>
      <c r="H130" s="104">
        <v>0</v>
      </c>
      <c r="I130" s="104">
        <v>0</v>
      </c>
      <c r="J130" s="104">
        <v>0</v>
      </c>
    </row>
    <row r="131" spans="1:10" ht="13.5" customHeight="1">
      <c r="A131" s="44"/>
      <c r="B131" s="191"/>
      <c r="C131" s="251"/>
      <c r="D131" s="186" t="s">
        <v>118</v>
      </c>
      <c r="E131" s="188"/>
      <c r="F131" s="122" t="s">
        <v>119</v>
      </c>
      <c r="G131" s="104">
        <v>0</v>
      </c>
      <c r="H131" s="104">
        <v>0</v>
      </c>
      <c r="I131" s="104">
        <v>0</v>
      </c>
      <c r="J131" s="104">
        <v>0</v>
      </c>
    </row>
    <row r="132" spans="1:10" ht="14.25" customHeight="1">
      <c r="A132" s="44"/>
      <c r="B132" s="191"/>
      <c r="C132" s="194" t="s">
        <v>100</v>
      </c>
      <c r="D132" s="194"/>
      <c r="E132" s="194"/>
      <c r="F132" s="126" t="s">
        <v>120</v>
      </c>
      <c r="G132" s="104">
        <v>0</v>
      </c>
      <c r="H132" s="104">
        <v>0</v>
      </c>
      <c r="I132" s="104">
        <v>0</v>
      </c>
      <c r="J132" s="104">
        <v>0</v>
      </c>
    </row>
    <row r="133" spans="1:10" ht="14.25" customHeight="1">
      <c r="A133" s="44"/>
      <c r="B133" s="191"/>
      <c r="C133" s="195" t="s">
        <v>446</v>
      </c>
      <c r="D133" s="186" t="s">
        <v>114</v>
      </c>
      <c r="E133" s="188"/>
      <c r="F133" s="122" t="s">
        <v>121</v>
      </c>
      <c r="G133" s="104">
        <v>0</v>
      </c>
      <c r="H133" s="104">
        <v>0</v>
      </c>
      <c r="I133" s="104">
        <v>0</v>
      </c>
      <c r="J133" s="104">
        <v>0</v>
      </c>
    </row>
    <row r="134" spans="1:10" ht="13.5" customHeight="1">
      <c r="A134" s="44"/>
      <c r="B134" s="191"/>
      <c r="C134" s="250"/>
      <c r="D134" s="186" t="s">
        <v>116</v>
      </c>
      <c r="E134" s="188"/>
      <c r="F134" s="122" t="s">
        <v>122</v>
      </c>
      <c r="G134" s="104">
        <v>0</v>
      </c>
      <c r="H134" s="104">
        <v>0</v>
      </c>
      <c r="I134" s="104">
        <v>0</v>
      </c>
      <c r="J134" s="104">
        <v>0</v>
      </c>
    </row>
    <row r="135" spans="1:10" ht="13.5" customHeight="1">
      <c r="A135" s="44"/>
      <c r="B135" s="191"/>
      <c r="C135" s="251"/>
      <c r="D135" s="186" t="s">
        <v>118</v>
      </c>
      <c r="E135" s="188"/>
      <c r="F135" s="122" t="s">
        <v>123</v>
      </c>
      <c r="G135" s="104">
        <v>0</v>
      </c>
      <c r="H135" s="104">
        <v>0</v>
      </c>
      <c r="I135" s="104">
        <v>0</v>
      </c>
      <c r="J135" s="104">
        <v>0</v>
      </c>
    </row>
    <row r="136" spans="1:10" ht="13.5" customHeight="1">
      <c r="A136" s="44"/>
      <c r="B136" s="191"/>
      <c r="C136" s="201" t="s">
        <v>124</v>
      </c>
      <c r="D136" s="249"/>
      <c r="E136" s="202"/>
      <c r="F136" s="122" t="s">
        <v>347</v>
      </c>
      <c r="G136" s="104">
        <v>0</v>
      </c>
      <c r="H136" s="104">
        <v>0</v>
      </c>
      <c r="I136" s="104">
        <v>0</v>
      </c>
      <c r="J136" s="104">
        <v>0</v>
      </c>
    </row>
    <row r="137" spans="1:10" ht="14.25" customHeight="1">
      <c r="A137" s="44"/>
      <c r="B137" s="191"/>
      <c r="C137" s="201" t="s">
        <v>125</v>
      </c>
      <c r="D137" s="249"/>
      <c r="E137" s="202"/>
      <c r="F137" s="122" t="s">
        <v>348</v>
      </c>
      <c r="G137" s="104">
        <v>0</v>
      </c>
      <c r="H137" s="104">
        <v>0</v>
      </c>
      <c r="I137" s="104">
        <v>0</v>
      </c>
      <c r="J137" s="104">
        <v>0</v>
      </c>
    </row>
    <row r="138" spans="1:10" ht="14.25" customHeight="1">
      <c r="A138" s="44"/>
      <c r="B138" s="191"/>
      <c r="C138" s="201" t="s">
        <v>126</v>
      </c>
      <c r="D138" s="249"/>
      <c r="E138" s="202"/>
      <c r="F138" s="122" t="s">
        <v>349</v>
      </c>
      <c r="G138" s="104">
        <v>0</v>
      </c>
      <c r="H138" s="104">
        <v>0</v>
      </c>
      <c r="I138" s="104">
        <v>0</v>
      </c>
      <c r="J138" s="104">
        <v>0</v>
      </c>
    </row>
    <row r="139" spans="1:10" ht="15" customHeight="1">
      <c r="A139" s="44"/>
      <c r="B139" s="191"/>
      <c r="C139" s="200" t="s">
        <v>127</v>
      </c>
      <c r="D139" s="200"/>
      <c r="E139" s="200"/>
      <c r="F139" s="122" t="s">
        <v>350</v>
      </c>
      <c r="G139" s="104">
        <v>1</v>
      </c>
      <c r="H139" s="104">
        <v>0</v>
      </c>
      <c r="I139" s="104">
        <v>0</v>
      </c>
      <c r="J139" s="104">
        <v>0</v>
      </c>
    </row>
    <row r="140" spans="1:10" ht="13.5" customHeight="1">
      <c r="A140" s="44"/>
      <c r="B140" s="191"/>
      <c r="C140" s="200" t="s">
        <v>128</v>
      </c>
      <c r="D140" s="200"/>
      <c r="E140" s="200"/>
      <c r="F140" s="122" t="s">
        <v>351</v>
      </c>
      <c r="G140" s="104">
        <v>1</v>
      </c>
      <c r="H140" s="104">
        <v>1</v>
      </c>
      <c r="I140" s="104">
        <v>0</v>
      </c>
      <c r="J140" s="104">
        <v>0</v>
      </c>
    </row>
    <row r="141" spans="1:10" ht="15" customHeight="1">
      <c r="A141" s="44"/>
      <c r="B141" s="191"/>
      <c r="C141" s="245" t="s">
        <v>129</v>
      </c>
      <c r="D141" s="246"/>
      <c r="E141" s="247"/>
      <c r="F141" s="127" t="s">
        <v>352</v>
      </c>
      <c r="G141" s="105">
        <v>0</v>
      </c>
      <c r="H141" s="105">
        <v>0</v>
      </c>
      <c r="I141" s="105">
        <v>0</v>
      </c>
      <c r="J141" s="105">
        <v>0</v>
      </c>
    </row>
    <row r="142" spans="1:10" ht="27.75" customHeight="1">
      <c r="A142" s="44"/>
      <c r="B142" s="191"/>
      <c r="C142" s="245" t="s">
        <v>130</v>
      </c>
      <c r="D142" s="246"/>
      <c r="E142" s="247"/>
      <c r="F142" s="125" t="s">
        <v>353</v>
      </c>
      <c r="G142" s="105">
        <v>1</v>
      </c>
      <c r="H142" s="105">
        <v>1</v>
      </c>
      <c r="I142" s="105">
        <v>0</v>
      </c>
      <c r="J142" s="105">
        <v>0</v>
      </c>
    </row>
    <row r="143" spans="1:10" ht="27" customHeight="1">
      <c r="A143" s="44"/>
      <c r="B143" s="191"/>
      <c r="C143" s="204" t="s">
        <v>131</v>
      </c>
      <c r="D143" s="205"/>
      <c r="E143" s="199"/>
      <c r="F143" s="125" t="s">
        <v>354</v>
      </c>
      <c r="G143" s="105">
        <v>0</v>
      </c>
      <c r="H143" s="105">
        <v>0</v>
      </c>
      <c r="I143" s="105">
        <v>0</v>
      </c>
      <c r="J143" s="105">
        <v>0</v>
      </c>
    </row>
    <row r="144" spans="1:10" ht="14.25" customHeight="1">
      <c r="A144" s="44"/>
      <c r="B144" s="189" t="s">
        <v>132</v>
      </c>
      <c r="C144" s="189"/>
      <c r="D144" s="189"/>
      <c r="E144" s="189"/>
      <c r="F144" s="131">
        <v>30</v>
      </c>
      <c r="G144" s="103">
        <v>20</v>
      </c>
      <c r="H144" s="103">
        <v>6</v>
      </c>
      <c r="I144" s="103">
        <v>0</v>
      </c>
      <c r="J144" s="103">
        <v>0</v>
      </c>
    </row>
    <row r="145" spans="1:10" ht="14.25" customHeight="1">
      <c r="A145" s="44"/>
      <c r="B145" s="248" t="s">
        <v>79</v>
      </c>
      <c r="C145" s="200" t="s">
        <v>133</v>
      </c>
      <c r="D145" s="200"/>
      <c r="E145" s="200"/>
      <c r="F145" s="122" t="s">
        <v>355</v>
      </c>
      <c r="G145" s="104">
        <v>0</v>
      </c>
      <c r="H145" s="104">
        <v>0</v>
      </c>
      <c r="I145" s="104">
        <v>0</v>
      </c>
      <c r="J145" s="104">
        <v>0</v>
      </c>
    </row>
    <row r="146" spans="1:10" ht="14.25" customHeight="1">
      <c r="A146" s="44"/>
      <c r="B146" s="248"/>
      <c r="C146" s="200" t="s">
        <v>134</v>
      </c>
      <c r="D146" s="200"/>
      <c r="E146" s="200"/>
      <c r="F146" s="122" t="s">
        <v>135</v>
      </c>
      <c r="G146" s="104">
        <v>10</v>
      </c>
      <c r="H146" s="104">
        <v>4</v>
      </c>
      <c r="I146" s="104">
        <v>0</v>
      </c>
      <c r="J146" s="104">
        <v>0</v>
      </c>
    </row>
    <row r="147" spans="1:10" ht="14.25" customHeight="1">
      <c r="A147" s="44"/>
      <c r="B147" s="248"/>
      <c r="C147" s="200" t="s">
        <v>118</v>
      </c>
      <c r="D147" s="200"/>
      <c r="E147" s="200"/>
      <c r="F147" s="122" t="s">
        <v>356</v>
      </c>
      <c r="G147" s="104">
        <v>9</v>
      </c>
      <c r="H147" s="104">
        <v>2</v>
      </c>
      <c r="I147" s="104">
        <v>0</v>
      </c>
      <c r="J147" s="104">
        <v>0</v>
      </c>
    </row>
    <row r="148" spans="1:10" ht="54.75" customHeight="1">
      <c r="A148" s="44"/>
      <c r="B148" s="283" t="s">
        <v>554</v>
      </c>
      <c r="C148" s="283"/>
      <c r="D148" s="283"/>
      <c r="E148" s="283"/>
      <c r="F148" s="131">
        <v>31</v>
      </c>
      <c r="G148" s="103">
        <v>509</v>
      </c>
      <c r="H148" s="103">
        <v>162</v>
      </c>
      <c r="I148" s="103">
        <v>0</v>
      </c>
      <c r="J148" s="103">
        <v>0</v>
      </c>
    </row>
    <row r="149" spans="1:10" ht="14.25" customHeight="1">
      <c r="A149" s="44"/>
      <c r="B149" s="248" t="s">
        <v>79</v>
      </c>
      <c r="C149" s="200" t="s">
        <v>133</v>
      </c>
      <c r="D149" s="200"/>
      <c r="E149" s="200"/>
      <c r="F149" s="122" t="s">
        <v>357</v>
      </c>
      <c r="G149" s="104">
        <v>246</v>
      </c>
      <c r="H149" s="104">
        <v>34</v>
      </c>
      <c r="I149" s="104">
        <v>0</v>
      </c>
      <c r="J149" s="104">
        <v>0</v>
      </c>
    </row>
    <row r="150" spans="1:10" ht="14.25" customHeight="1">
      <c r="A150" s="44"/>
      <c r="B150" s="248"/>
      <c r="C150" s="261" t="s">
        <v>446</v>
      </c>
      <c r="D150" s="200" t="s">
        <v>136</v>
      </c>
      <c r="E150" s="200"/>
      <c r="F150" s="122" t="s">
        <v>358</v>
      </c>
      <c r="G150" s="104">
        <v>74</v>
      </c>
      <c r="H150" s="104">
        <v>11</v>
      </c>
      <c r="I150" s="104">
        <v>0</v>
      </c>
      <c r="J150" s="104">
        <v>0</v>
      </c>
    </row>
    <row r="151" spans="1:10" ht="14.25" customHeight="1">
      <c r="A151" s="44"/>
      <c r="B151" s="248"/>
      <c r="C151" s="261"/>
      <c r="D151" s="200" t="s">
        <v>137</v>
      </c>
      <c r="E151" s="200"/>
      <c r="F151" s="122" t="s">
        <v>359</v>
      </c>
      <c r="G151" s="104">
        <v>117</v>
      </c>
      <c r="H151" s="104">
        <v>5</v>
      </c>
      <c r="I151" s="104">
        <v>0</v>
      </c>
      <c r="J151" s="104">
        <v>0</v>
      </c>
    </row>
    <row r="152" spans="1:10" ht="13.5" customHeight="1">
      <c r="A152" s="44"/>
      <c r="B152" s="248"/>
      <c r="C152" s="200" t="s">
        <v>134</v>
      </c>
      <c r="D152" s="200"/>
      <c r="E152" s="200"/>
      <c r="F152" s="122" t="s">
        <v>138</v>
      </c>
      <c r="G152" s="104">
        <v>42</v>
      </c>
      <c r="H152" s="104">
        <v>17</v>
      </c>
      <c r="I152" s="104">
        <v>0</v>
      </c>
      <c r="J152" s="104">
        <v>0</v>
      </c>
    </row>
    <row r="153" spans="1:10" ht="13.5" customHeight="1">
      <c r="A153" s="44"/>
      <c r="B153" s="248"/>
      <c r="C153" s="200" t="s">
        <v>118</v>
      </c>
      <c r="D153" s="200"/>
      <c r="E153" s="200"/>
      <c r="F153" s="122" t="s">
        <v>360</v>
      </c>
      <c r="G153" s="104">
        <v>79</v>
      </c>
      <c r="H153" s="104">
        <v>38</v>
      </c>
      <c r="I153" s="104">
        <v>0</v>
      </c>
      <c r="J153" s="104">
        <v>0</v>
      </c>
    </row>
    <row r="154" spans="1:10" ht="14.25" customHeight="1">
      <c r="A154" s="44"/>
      <c r="B154" s="248"/>
      <c r="C154" s="200" t="s">
        <v>139</v>
      </c>
      <c r="D154" s="200"/>
      <c r="E154" s="200"/>
      <c r="F154" s="122" t="s">
        <v>140</v>
      </c>
      <c r="G154" s="104">
        <v>110</v>
      </c>
      <c r="H154" s="104">
        <v>65</v>
      </c>
      <c r="I154" s="104">
        <v>0</v>
      </c>
      <c r="J154" s="104">
        <v>0</v>
      </c>
    </row>
    <row r="155" spans="1:10" ht="13.5" customHeight="1">
      <c r="A155" s="44"/>
      <c r="B155" s="248"/>
      <c r="C155" s="96" t="s">
        <v>446</v>
      </c>
      <c r="D155" s="200" t="s">
        <v>141</v>
      </c>
      <c r="E155" s="200"/>
      <c r="F155" s="123" t="s">
        <v>142</v>
      </c>
      <c r="G155" s="104">
        <v>35</v>
      </c>
      <c r="H155" s="104">
        <v>30</v>
      </c>
      <c r="I155" s="104">
        <v>0</v>
      </c>
      <c r="J155" s="104">
        <v>0</v>
      </c>
    </row>
    <row r="156" spans="1:10" ht="26.25" customHeight="1">
      <c r="A156" s="44"/>
      <c r="B156" s="283" t="s">
        <v>143</v>
      </c>
      <c r="C156" s="283"/>
      <c r="D156" s="283"/>
      <c r="E156" s="283"/>
      <c r="F156" s="131">
        <v>32</v>
      </c>
      <c r="G156" s="103">
        <v>941</v>
      </c>
      <c r="H156" s="103">
        <v>607</v>
      </c>
      <c r="I156" s="182"/>
      <c r="J156" s="103">
        <v>3962</v>
      </c>
    </row>
    <row r="157" spans="1:10" ht="27.75" customHeight="1">
      <c r="A157" s="44"/>
      <c r="B157" s="190" t="s">
        <v>79</v>
      </c>
      <c r="C157" s="241" t="s">
        <v>144</v>
      </c>
      <c r="D157" s="282"/>
      <c r="E157" s="242"/>
      <c r="F157" s="122" t="s">
        <v>145</v>
      </c>
      <c r="G157" s="104">
        <v>477</v>
      </c>
      <c r="H157" s="104">
        <v>235</v>
      </c>
      <c r="I157" s="182"/>
      <c r="J157" s="182"/>
    </row>
    <row r="158" spans="1:10" ht="15.75" customHeight="1">
      <c r="A158" s="44"/>
      <c r="B158" s="191"/>
      <c r="C158" s="190" t="s">
        <v>446</v>
      </c>
      <c r="D158" s="186" t="s">
        <v>146</v>
      </c>
      <c r="E158" s="188"/>
      <c r="F158" s="123" t="s">
        <v>147</v>
      </c>
      <c r="G158" s="104">
        <v>10</v>
      </c>
      <c r="H158" s="104">
        <v>8</v>
      </c>
      <c r="I158" s="182"/>
      <c r="J158" s="182"/>
    </row>
    <row r="159" spans="1:10" ht="14.25" customHeight="1">
      <c r="A159" s="44"/>
      <c r="B159" s="191"/>
      <c r="C159" s="191"/>
      <c r="D159" s="186" t="s">
        <v>148</v>
      </c>
      <c r="E159" s="188"/>
      <c r="F159" s="123" t="s">
        <v>149</v>
      </c>
      <c r="G159" s="104">
        <v>8</v>
      </c>
      <c r="H159" s="104">
        <v>2</v>
      </c>
      <c r="I159" s="182"/>
      <c r="J159" s="182"/>
    </row>
    <row r="160" spans="1:10" ht="12.75" customHeight="1">
      <c r="A160" s="44"/>
      <c r="B160" s="191"/>
      <c r="C160" s="191"/>
      <c r="D160" s="186" t="s">
        <v>136</v>
      </c>
      <c r="E160" s="188"/>
      <c r="F160" s="123" t="s">
        <v>150</v>
      </c>
      <c r="G160" s="104">
        <v>38</v>
      </c>
      <c r="H160" s="104">
        <v>17</v>
      </c>
      <c r="I160" s="182"/>
      <c r="J160" s="182"/>
    </row>
    <row r="161" spans="1:10" ht="17.25" customHeight="1">
      <c r="A161" s="44"/>
      <c r="B161" s="191"/>
      <c r="C161" s="191"/>
      <c r="D161" s="241" t="s">
        <v>151</v>
      </c>
      <c r="E161" s="242"/>
      <c r="F161" s="123" t="s">
        <v>152</v>
      </c>
      <c r="G161" s="104">
        <v>3</v>
      </c>
      <c r="H161" s="104">
        <v>3</v>
      </c>
      <c r="I161" s="182"/>
      <c r="J161" s="182"/>
    </row>
    <row r="162" spans="1:10" ht="27.75" customHeight="1">
      <c r="A162" s="44"/>
      <c r="B162" s="191"/>
      <c r="C162" s="191"/>
      <c r="D162" s="241" t="s">
        <v>153</v>
      </c>
      <c r="E162" s="242"/>
      <c r="F162" s="123" t="s">
        <v>154</v>
      </c>
      <c r="G162" s="104">
        <v>13</v>
      </c>
      <c r="H162" s="104">
        <v>9</v>
      </c>
      <c r="I162" s="182"/>
      <c r="J162" s="182"/>
    </row>
    <row r="163" spans="1:10" ht="15.75" customHeight="1">
      <c r="A163" s="44"/>
      <c r="B163" s="191"/>
      <c r="C163" s="191"/>
      <c r="D163" s="241" t="s">
        <v>555</v>
      </c>
      <c r="E163" s="242"/>
      <c r="F163" s="123" t="s">
        <v>155</v>
      </c>
      <c r="G163" s="104">
        <v>8</v>
      </c>
      <c r="H163" s="104">
        <v>2</v>
      </c>
      <c r="I163" s="182"/>
      <c r="J163" s="182"/>
    </row>
    <row r="164" spans="1:10" ht="27.75" customHeight="1">
      <c r="A164" s="44"/>
      <c r="B164" s="191"/>
      <c r="C164" s="191"/>
      <c r="D164" s="243" t="s">
        <v>556</v>
      </c>
      <c r="E164" s="244"/>
      <c r="F164" s="123" t="s">
        <v>156</v>
      </c>
      <c r="G164" s="104">
        <v>2</v>
      </c>
      <c r="H164" s="104">
        <v>0</v>
      </c>
      <c r="I164" s="182"/>
      <c r="J164" s="182"/>
    </row>
    <row r="165" spans="1:10" ht="15.75" customHeight="1">
      <c r="A165" s="44"/>
      <c r="B165" s="191"/>
      <c r="C165" s="191"/>
      <c r="D165" s="243" t="s">
        <v>137</v>
      </c>
      <c r="E165" s="244"/>
      <c r="F165" s="123" t="s">
        <v>557</v>
      </c>
      <c r="G165" s="104">
        <v>3</v>
      </c>
      <c r="H165" s="104">
        <v>0</v>
      </c>
      <c r="I165" s="182"/>
      <c r="J165" s="182"/>
    </row>
    <row r="166" spans="1:10" ht="13.5" customHeight="1">
      <c r="A166" s="44"/>
      <c r="B166" s="191"/>
      <c r="C166" s="260"/>
      <c r="D166" s="243" t="s">
        <v>558</v>
      </c>
      <c r="E166" s="244"/>
      <c r="F166" s="123" t="s">
        <v>559</v>
      </c>
      <c r="G166" s="104">
        <v>0</v>
      </c>
      <c r="H166" s="104">
        <v>0</v>
      </c>
      <c r="I166" s="182"/>
      <c r="J166" s="182"/>
    </row>
    <row r="167" spans="1:10" ht="13.5" customHeight="1">
      <c r="A167" s="44"/>
      <c r="B167" s="191"/>
      <c r="C167" s="186" t="s">
        <v>157</v>
      </c>
      <c r="D167" s="187"/>
      <c r="E167" s="188"/>
      <c r="F167" s="122" t="s">
        <v>158</v>
      </c>
      <c r="G167" s="104">
        <v>464</v>
      </c>
      <c r="H167" s="104">
        <v>372</v>
      </c>
      <c r="I167" s="182"/>
      <c r="J167" s="104">
        <v>3962</v>
      </c>
    </row>
    <row r="168" spans="1:10" ht="32.25" customHeight="1">
      <c r="A168" s="44"/>
      <c r="B168" s="191"/>
      <c r="C168" s="190" t="s">
        <v>446</v>
      </c>
      <c r="D168" s="241" t="s">
        <v>159</v>
      </c>
      <c r="E168" s="242"/>
      <c r="F168" s="123" t="s">
        <v>160</v>
      </c>
      <c r="G168" s="104">
        <v>30</v>
      </c>
      <c r="H168" s="104">
        <v>24</v>
      </c>
      <c r="I168" s="183"/>
      <c r="J168" s="104">
        <v>312</v>
      </c>
    </row>
    <row r="169" spans="1:10" ht="41.25" customHeight="1">
      <c r="A169" s="44"/>
      <c r="B169" s="191"/>
      <c r="C169" s="191"/>
      <c r="D169" s="241" t="s">
        <v>161</v>
      </c>
      <c r="E169" s="242"/>
      <c r="F169" s="123" t="s">
        <v>162</v>
      </c>
      <c r="G169" s="104">
        <v>253</v>
      </c>
      <c r="H169" s="104">
        <v>209</v>
      </c>
      <c r="I169" s="183"/>
      <c r="J169" s="104">
        <v>1532</v>
      </c>
    </row>
    <row r="170" spans="1:10" ht="15" customHeight="1">
      <c r="A170" s="44"/>
      <c r="B170" s="191"/>
      <c r="C170" s="191"/>
      <c r="D170" s="241" t="s">
        <v>163</v>
      </c>
      <c r="E170" s="242"/>
      <c r="F170" s="123" t="s">
        <v>164</v>
      </c>
      <c r="G170" s="104">
        <v>33</v>
      </c>
      <c r="H170" s="104">
        <v>24</v>
      </c>
      <c r="I170" s="183"/>
      <c r="J170" s="104">
        <v>260</v>
      </c>
    </row>
    <row r="171" spans="1:10" ht="15.75" customHeight="1">
      <c r="A171" s="44"/>
      <c r="B171" s="191"/>
      <c r="C171" s="191"/>
      <c r="D171" s="243" t="s">
        <v>493</v>
      </c>
      <c r="E171" s="244"/>
      <c r="F171" s="123" t="s">
        <v>494</v>
      </c>
      <c r="G171" s="104">
        <v>56</v>
      </c>
      <c r="H171" s="104">
        <v>45</v>
      </c>
      <c r="I171" s="183"/>
      <c r="J171" s="104">
        <v>156</v>
      </c>
    </row>
    <row r="172" spans="1:10" ht="57.75" customHeight="1">
      <c r="A172" s="44"/>
      <c r="B172" s="191"/>
      <c r="C172" s="191"/>
      <c r="D172" s="204" t="s">
        <v>560</v>
      </c>
      <c r="E172" s="199"/>
      <c r="F172" s="124" t="s">
        <v>495</v>
      </c>
      <c r="G172" s="105">
        <v>20</v>
      </c>
      <c r="H172" s="105">
        <v>14</v>
      </c>
      <c r="I172" s="184"/>
      <c r="J172" s="105">
        <v>438</v>
      </c>
    </row>
    <row r="173" spans="1:10" ht="27" customHeight="1">
      <c r="A173" s="44"/>
      <c r="B173" s="191"/>
      <c r="C173" s="191"/>
      <c r="D173" s="241" t="s">
        <v>496</v>
      </c>
      <c r="E173" s="242"/>
      <c r="F173" s="123" t="s">
        <v>497</v>
      </c>
      <c r="G173" s="104">
        <v>1</v>
      </c>
      <c r="H173" s="104">
        <v>0</v>
      </c>
      <c r="I173" s="183"/>
      <c r="J173" s="104">
        <v>0</v>
      </c>
    </row>
    <row r="174" spans="1:10" ht="29.25" customHeight="1">
      <c r="A174" s="44"/>
      <c r="B174" s="191"/>
      <c r="C174" s="191"/>
      <c r="D174" s="245" t="s">
        <v>0</v>
      </c>
      <c r="E174" s="247"/>
      <c r="F174" s="123" t="s">
        <v>1</v>
      </c>
      <c r="G174" s="104">
        <v>0</v>
      </c>
      <c r="H174" s="104">
        <v>0</v>
      </c>
      <c r="I174" s="183"/>
      <c r="J174" s="104">
        <v>0</v>
      </c>
    </row>
    <row r="175" spans="1:10" ht="39.75" customHeight="1">
      <c r="A175" s="44"/>
      <c r="B175" s="191"/>
      <c r="C175" s="260"/>
      <c r="D175" s="245" t="s">
        <v>252</v>
      </c>
      <c r="E175" s="247"/>
      <c r="F175" s="123" t="s">
        <v>4</v>
      </c>
      <c r="G175" s="104">
        <v>0</v>
      </c>
      <c r="H175" s="104">
        <v>0</v>
      </c>
      <c r="I175" s="183"/>
      <c r="J175" s="104">
        <v>0</v>
      </c>
    </row>
    <row r="176" spans="1:10" ht="26.25" customHeight="1">
      <c r="A176" s="44"/>
      <c r="B176" s="260"/>
      <c r="C176" s="48" t="s">
        <v>2</v>
      </c>
      <c r="D176" s="245" t="s">
        <v>3</v>
      </c>
      <c r="E176" s="247"/>
      <c r="F176" s="123" t="s">
        <v>253</v>
      </c>
      <c r="G176" s="104">
        <v>2</v>
      </c>
      <c r="H176" s="104">
        <v>2</v>
      </c>
      <c r="I176" s="183"/>
      <c r="J176" s="104">
        <v>2</v>
      </c>
    </row>
    <row r="177" spans="1:10" ht="24.75" customHeight="1">
      <c r="A177" s="44"/>
      <c r="B177" s="283" t="s">
        <v>5</v>
      </c>
      <c r="C177" s="283"/>
      <c r="D177" s="283"/>
      <c r="E177" s="283"/>
      <c r="F177" s="131">
        <v>33</v>
      </c>
      <c r="G177" s="103">
        <v>448</v>
      </c>
      <c r="H177" s="103">
        <v>212</v>
      </c>
      <c r="I177" s="103">
        <v>6047</v>
      </c>
      <c r="J177" s="103">
        <v>4641</v>
      </c>
    </row>
    <row r="178" spans="1:10" ht="15" customHeight="1">
      <c r="A178" s="44"/>
      <c r="B178" s="190" t="s">
        <v>79</v>
      </c>
      <c r="C178" s="263" t="s">
        <v>254</v>
      </c>
      <c r="D178" s="263"/>
      <c r="E178" s="263"/>
      <c r="F178" s="123" t="s">
        <v>6</v>
      </c>
      <c r="G178" s="104">
        <v>447</v>
      </c>
      <c r="H178" s="104">
        <v>211</v>
      </c>
      <c r="I178" s="104">
        <v>5985</v>
      </c>
      <c r="J178" s="104">
        <v>4579</v>
      </c>
    </row>
    <row r="179" spans="1:10" ht="14.25" customHeight="1">
      <c r="A179" s="44"/>
      <c r="B179" s="260"/>
      <c r="C179" s="284" t="s">
        <v>255</v>
      </c>
      <c r="D179" s="285"/>
      <c r="E179" s="286"/>
      <c r="F179" s="123" t="s">
        <v>256</v>
      </c>
      <c r="G179" s="104">
        <v>1</v>
      </c>
      <c r="H179" s="104">
        <v>1</v>
      </c>
      <c r="I179" s="104">
        <v>62</v>
      </c>
      <c r="J179" s="104">
        <v>62</v>
      </c>
    </row>
    <row r="180" spans="1:10" ht="15" customHeight="1">
      <c r="A180" s="44"/>
      <c r="B180" s="189" t="s">
        <v>7</v>
      </c>
      <c r="C180" s="189"/>
      <c r="D180" s="189"/>
      <c r="E180" s="189"/>
      <c r="F180" s="131">
        <v>34</v>
      </c>
      <c r="G180" s="103">
        <v>64</v>
      </c>
      <c r="H180" s="103">
        <v>33</v>
      </c>
      <c r="I180" s="103">
        <v>3273</v>
      </c>
      <c r="J180" s="103">
        <v>859</v>
      </c>
    </row>
    <row r="181" spans="1:10" ht="15.75" customHeight="1">
      <c r="A181" s="44"/>
      <c r="B181" s="189" t="s">
        <v>8</v>
      </c>
      <c r="C181" s="189"/>
      <c r="D181" s="189"/>
      <c r="E181" s="189"/>
      <c r="F181" s="131">
        <v>35</v>
      </c>
      <c r="G181" s="103">
        <v>10</v>
      </c>
      <c r="H181" s="103">
        <v>3</v>
      </c>
      <c r="I181" s="183"/>
      <c r="J181" s="183"/>
    </row>
    <row r="182" spans="1:10" ht="14.25" customHeight="1">
      <c r="A182" s="44"/>
      <c r="B182" s="189" t="s">
        <v>9</v>
      </c>
      <c r="C182" s="189"/>
      <c r="D182" s="189"/>
      <c r="E182" s="189"/>
      <c r="F182" s="131">
        <v>36</v>
      </c>
      <c r="G182" s="182"/>
      <c r="H182" s="182"/>
      <c r="I182" s="182"/>
      <c r="J182" s="182"/>
    </row>
    <row r="183" spans="1:10" ht="14.25" customHeight="1">
      <c r="A183" s="44"/>
      <c r="B183" s="189" t="s">
        <v>10</v>
      </c>
      <c r="C183" s="189"/>
      <c r="D183" s="189"/>
      <c r="E183" s="189"/>
      <c r="F183" s="131">
        <v>37</v>
      </c>
      <c r="G183" s="103">
        <v>1</v>
      </c>
      <c r="H183" s="103">
        <v>1</v>
      </c>
      <c r="I183" s="103">
        <v>0</v>
      </c>
      <c r="J183" s="103">
        <v>0</v>
      </c>
    </row>
    <row r="184" spans="1:10" ht="24.75" customHeight="1">
      <c r="A184" s="44"/>
      <c r="B184" s="283" t="s">
        <v>11</v>
      </c>
      <c r="C184" s="283"/>
      <c r="D184" s="283"/>
      <c r="E184" s="283"/>
      <c r="F184" s="131">
        <v>38</v>
      </c>
      <c r="G184" s="103">
        <v>23</v>
      </c>
      <c r="H184" s="103">
        <v>21</v>
      </c>
      <c r="I184" s="103">
        <v>0</v>
      </c>
      <c r="J184" s="103">
        <v>0</v>
      </c>
    </row>
    <row r="185" spans="1:10" ht="27" customHeight="1">
      <c r="A185" s="44"/>
      <c r="B185" s="283" t="s">
        <v>12</v>
      </c>
      <c r="C185" s="283"/>
      <c r="D185" s="283"/>
      <c r="E185" s="283"/>
      <c r="F185" s="131">
        <v>39</v>
      </c>
      <c r="G185" s="103">
        <v>1</v>
      </c>
      <c r="H185" s="103">
        <v>1</v>
      </c>
      <c r="I185" s="103">
        <v>0</v>
      </c>
      <c r="J185" s="103">
        <v>0</v>
      </c>
    </row>
    <row r="186" spans="1:10" ht="27" customHeight="1">
      <c r="A186" s="44"/>
      <c r="B186" s="287" t="s">
        <v>13</v>
      </c>
      <c r="C186" s="288"/>
      <c r="D186" s="288"/>
      <c r="E186" s="289"/>
      <c r="F186" s="133">
        <v>40</v>
      </c>
      <c r="G186" s="106">
        <v>9203</v>
      </c>
      <c r="H186" s="106">
        <v>5341</v>
      </c>
      <c r="I186" s="106">
        <v>11370530</v>
      </c>
      <c r="J186" s="106">
        <v>4288055</v>
      </c>
    </row>
    <row r="187" spans="1:10" ht="13.5" customHeight="1">
      <c r="A187" s="44"/>
      <c r="B187" s="190" t="s">
        <v>79</v>
      </c>
      <c r="C187" s="200" t="s">
        <v>14</v>
      </c>
      <c r="D187" s="200"/>
      <c r="E187" s="200"/>
      <c r="F187" s="123" t="s">
        <v>15</v>
      </c>
      <c r="G187" s="104">
        <v>10</v>
      </c>
      <c r="H187" s="104">
        <v>2</v>
      </c>
      <c r="I187" s="104">
        <v>11837</v>
      </c>
      <c r="J187" s="104">
        <v>60</v>
      </c>
    </row>
    <row r="188" spans="1:10" ht="14.25" customHeight="1">
      <c r="A188" s="44"/>
      <c r="B188" s="191"/>
      <c r="C188" s="190" t="s">
        <v>446</v>
      </c>
      <c r="D188" s="200" t="s">
        <v>16</v>
      </c>
      <c r="E188" s="200"/>
      <c r="F188" s="123" t="s">
        <v>17</v>
      </c>
      <c r="G188" s="104">
        <v>3</v>
      </c>
      <c r="H188" s="104">
        <v>1</v>
      </c>
      <c r="I188" s="104">
        <v>3150</v>
      </c>
      <c r="J188" s="104">
        <v>50</v>
      </c>
    </row>
    <row r="189" spans="1:10" ht="14.25" customHeight="1">
      <c r="A189" s="44"/>
      <c r="B189" s="191"/>
      <c r="C189" s="191"/>
      <c r="D189" s="200" t="s">
        <v>18</v>
      </c>
      <c r="E189" s="200"/>
      <c r="F189" s="123" t="s">
        <v>19</v>
      </c>
      <c r="G189" s="104">
        <v>0</v>
      </c>
      <c r="H189" s="104">
        <v>0</v>
      </c>
      <c r="I189" s="104">
        <v>0</v>
      </c>
      <c r="J189" s="104">
        <v>0</v>
      </c>
    </row>
    <row r="190" spans="1:10" ht="27.75" customHeight="1">
      <c r="A190" s="44"/>
      <c r="B190" s="191"/>
      <c r="C190" s="191"/>
      <c r="D190" s="204" t="s">
        <v>20</v>
      </c>
      <c r="E190" s="199"/>
      <c r="F190" s="128" t="s">
        <v>21</v>
      </c>
      <c r="G190" s="105">
        <v>0</v>
      </c>
      <c r="H190" s="105">
        <v>0</v>
      </c>
      <c r="I190" s="105">
        <v>0</v>
      </c>
      <c r="J190" s="105">
        <v>0</v>
      </c>
    </row>
    <row r="191" spans="1:10" ht="15" customHeight="1">
      <c r="A191" s="44"/>
      <c r="B191" s="191"/>
      <c r="C191" s="200" t="s">
        <v>22</v>
      </c>
      <c r="D191" s="200"/>
      <c r="E191" s="200"/>
      <c r="F191" s="123" t="s">
        <v>23</v>
      </c>
      <c r="G191" s="104">
        <v>223</v>
      </c>
      <c r="H191" s="104">
        <v>128</v>
      </c>
      <c r="I191" s="104">
        <v>0</v>
      </c>
      <c r="J191" s="104">
        <v>1377</v>
      </c>
    </row>
    <row r="192" spans="1:10" ht="13.5" customHeight="1">
      <c r="A192" s="44"/>
      <c r="B192" s="191"/>
      <c r="C192" s="200" t="s">
        <v>257</v>
      </c>
      <c r="D192" s="200"/>
      <c r="E192" s="200"/>
      <c r="F192" s="123" t="s">
        <v>258</v>
      </c>
      <c r="G192" s="107">
        <v>130</v>
      </c>
      <c r="H192" s="107">
        <v>10</v>
      </c>
      <c r="I192" s="107">
        <v>1331</v>
      </c>
      <c r="J192" s="107">
        <v>289</v>
      </c>
    </row>
    <row r="193" spans="1:10" ht="15" customHeight="1">
      <c r="A193" s="44"/>
      <c r="B193" s="191"/>
      <c r="C193" s="200" t="s">
        <v>259</v>
      </c>
      <c r="D193" s="200"/>
      <c r="E193" s="200"/>
      <c r="F193" s="123" t="s">
        <v>260</v>
      </c>
      <c r="G193" s="104">
        <v>0</v>
      </c>
      <c r="H193" s="104">
        <v>0</v>
      </c>
      <c r="I193" s="104">
        <v>0</v>
      </c>
      <c r="J193" s="104">
        <v>0</v>
      </c>
    </row>
    <row r="194" spans="1:10" ht="15" customHeight="1">
      <c r="A194" s="45"/>
      <c r="B194" s="260"/>
      <c r="C194" s="200" t="s">
        <v>261</v>
      </c>
      <c r="D194" s="200"/>
      <c r="E194" s="200"/>
      <c r="F194" s="123" t="s">
        <v>262</v>
      </c>
      <c r="G194" s="104">
        <v>159</v>
      </c>
      <c r="H194" s="104">
        <v>94</v>
      </c>
      <c r="I194" s="104">
        <v>248252</v>
      </c>
      <c r="J194" s="104">
        <v>125968</v>
      </c>
    </row>
  </sheetData>
  <sheetProtection/>
  <mergeCells count="231">
    <mergeCell ref="B187:B194"/>
    <mergeCell ref="C187:E187"/>
    <mergeCell ref="C188:C190"/>
    <mergeCell ref="D188:E188"/>
    <mergeCell ref="D189:E189"/>
    <mergeCell ref="C194:E194"/>
    <mergeCell ref="C191:E191"/>
    <mergeCell ref="D190:E190"/>
    <mergeCell ref="C192:E192"/>
    <mergeCell ref="C193:E193"/>
    <mergeCell ref="B182:E182"/>
    <mergeCell ref="B183:E183"/>
    <mergeCell ref="B185:E185"/>
    <mergeCell ref="B186:E186"/>
    <mergeCell ref="B184:E184"/>
    <mergeCell ref="B177:E177"/>
    <mergeCell ref="B178:B179"/>
    <mergeCell ref="C178:E178"/>
    <mergeCell ref="C179:E179"/>
    <mergeCell ref="B180:E180"/>
    <mergeCell ref="B181:E181"/>
    <mergeCell ref="C168:C175"/>
    <mergeCell ref="D168:E168"/>
    <mergeCell ref="D174:E174"/>
    <mergeCell ref="D175:E175"/>
    <mergeCell ref="D170:E170"/>
    <mergeCell ref="D173:E173"/>
    <mergeCell ref="D172:E172"/>
    <mergeCell ref="D176:E176"/>
    <mergeCell ref="D164:E164"/>
    <mergeCell ref="D165:E165"/>
    <mergeCell ref="D166:E166"/>
    <mergeCell ref="C167:E167"/>
    <mergeCell ref="D155:E155"/>
    <mergeCell ref="B156:E156"/>
    <mergeCell ref="B157:B176"/>
    <mergeCell ref="C157:E157"/>
    <mergeCell ref="C158:C166"/>
    <mergeCell ref="D159:E159"/>
    <mergeCell ref="D160:E160"/>
    <mergeCell ref="D161:E161"/>
    <mergeCell ref="D162:E162"/>
    <mergeCell ref="D163:E163"/>
    <mergeCell ref="C147:E147"/>
    <mergeCell ref="B148:E148"/>
    <mergeCell ref="B149:B155"/>
    <mergeCell ref="C149:E149"/>
    <mergeCell ref="C150:C151"/>
    <mergeCell ref="D150:E150"/>
    <mergeCell ref="C152:E152"/>
    <mergeCell ref="C153:E153"/>
    <mergeCell ref="C154:E154"/>
    <mergeCell ref="D151:E151"/>
    <mergeCell ref="D133:E133"/>
    <mergeCell ref="D134:E134"/>
    <mergeCell ref="D135:E135"/>
    <mergeCell ref="C132:E132"/>
    <mergeCell ref="D125:E125"/>
    <mergeCell ref="D126:E126"/>
    <mergeCell ref="D122:E122"/>
    <mergeCell ref="D131:E131"/>
    <mergeCell ref="B127:E127"/>
    <mergeCell ref="C128:E128"/>
    <mergeCell ref="C122:C123"/>
    <mergeCell ref="D123:E123"/>
    <mergeCell ref="C124:C126"/>
    <mergeCell ref="D124:E124"/>
    <mergeCell ref="B113:B114"/>
    <mergeCell ref="C113:E113"/>
    <mergeCell ref="C114:E114"/>
    <mergeCell ref="C110:E110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B83:E83"/>
    <mergeCell ref="B84:B88"/>
    <mergeCell ref="C84:E84"/>
    <mergeCell ref="C86:E86"/>
    <mergeCell ref="C87:E87"/>
    <mergeCell ref="C88:E88"/>
    <mergeCell ref="B74:B82"/>
    <mergeCell ref="C75:E75"/>
    <mergeCell ref="D76:E76"/>
    <mergeCell ref="C79:E79"/>
    <mergeCell ref="D80:E80"/>
    <mergeCell ref="D81:E81"/>
    <mergeCell ref="C82:E82"/>
    <mergeCell ref="C77:E77"/>
    <mergeCell ref="C78:E78"/>
    <mergeCell ref="C74:E74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B52:E52"/>
    <mergeCell ref="B53:B55"/>
    <mergeCell ref="C53:E53"/>
    <mergeCell ref="C55:E55"/>
    <mergeCell ref="C46:E46"/>
    <mergeCell ref="B47:E47"/>
    <mergeCell ref="B48:B51"/>
    <mergeCell ref="C49:E49"/>
    <mergeCell ref="C50:C51"/>
    <mergeCell ref="D50:E50"/>
    <mergeCell ref="D51:E51"/>
    <mergeCell ref="C48:E48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8:E38"/>
    <mergeCell ref="C37:E37"/>
    <mergeCell ref="C36:E36"/>
    <mergeCell ref="B30:E30"/>
    <mergeCell ref="B31:B33"/>
    <mergeCell ref="C31:E31"/>
    <mergeCell ref="C32:E32"/>
    <mergeCell ref="C33:E33"/>
    <mergeCell ref="C35:E35"/>
    <mergeCell ref="C39:E39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D71:E71"/>
    <mergeCell ref="D72:E72"/>
    <mergeCell ref="B73:E73"/>
    <mergeCell ref="D69:E69"/>
    <mergeCell ref="D93:E93"/>
    <mergeCell ref="D97:E97"/>
    <mergeCell ref="C95:C97"/>
    <mergeCell ref="B91:E91"/>
    <mergeCell ref="B92:B97"/>
    <mergeCell ref="C92:C94"/>
    <mergeCell ref="D92:E92"/>
    <mergeCell ref="D94:E94"/>
    <mergeCell ref="D96:E96"/>
    <mergeCell ref="C136:E136"/>
    <mergeCell ref="B128:B143"/>
    <mergeCell ref="C137:E137"/>
    <mergeCell ref="C138:E138"/>
    <mergeCell ref="C140:E140"/>
    <mergeCell ref="C141:E141"/>
    <mergeCell ref="C129:C131"/>
    <mergeCell ref="D129:E129"/>
    <mergeCell ref="D130:E130"/>
    <mergeCell ref="C133:C135"/>
    <mergeCell ref="D158:E158"/>
    <mergeCell ref="D169:E169"/>
    <mergeCell ref="D171:E171"/>
    <mergeCell ref="C139:E139"/>
    <mergeCell ref="C142:E142"/>
    <mergeCell ref="C143:E143"/>
    <mergeCell ref="B144:E144"/>
    <mergeCell ref="B145:B147"/>
    <mergeCell ref="C145:E145"/>
    <mergeCell ref="C146:E146"/>
    <mergeCell ref="B115:E115"/>
    <mergeCell ref="B116:B126"/>
    <mergeCell ref="C116:E116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  <mergeCell ref="C121:E121"/>
    <mergeCell ref="C118:E118"/>
  </mergeCells>
  <printOptions/>
  <pageMargins left="0.31" right="0.33" top="0.17" bottom="0.16" header="0.17" footer="0.18"/>
  <pageSetup horizontalDpi="600" verticalDpi="600" orientation="landscape" paperSize="9" scale="80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3" t="s">
        <v>24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2:16" ht="24" customHeight="1">
      <c r="B2" s="295" t="s">
        <v>25</v>
      </c>
      <c r="C2" s="295" t="s">
        <v>270</v>
      </c>
      <c r="D2" s="294" t="s">
        <v>26</v>
      </c>
      <c r="E2" s="294" t="s">
        <v>27</v>
      </c>
      <c r="F2" s="294" t="s">
        <v>271</v>
      </c>
      <c r="G2" s="295"/>
      <c r="H2" s="295"/>
      <c r="I2" s="295"/>
      <c r="J2" s="295"/>
      <c r="K2" s="295"/>
      <c r="L2" s="295"/>
      <c r="M2" s="295"/>
      <c r="N2" s="297" t="s">
        <v>28</v>
      </c>
      <c r="O2" s="298"/>
      <c r="P2" s="299"/>
    </row>
    <row r="3" spans="2:16" ht="12" customHeight="1">
      <c r="B3" s="295"/>
      <c r="C3" s="295"/>
      <c r="D3" s="295"/>
      <c r="E3" s="295"/>
      <c r="F3" s="294" t="s">
        <v>29</v>
      </c>
      <c r="G3" s="294" t="s">
        <v>30</v>
      </c>
      <c r="H3" s="294" t="s">
        <v>31</v>
      </c>
      <c r="I3" s="294" t="s">
        <v>32</v>
      </c>
      <c r="J3" s="294" t="s">
        <v>33</v>
      </c>
      <c r="K3" s="294" t="s">
        <v>34</v>
      </c>
      <c r="L3" s="294" t="s">
        <v>35</v>
      </c>
      <c r="M3" s="294" t="s">
        <v>437</v>
      </c>
      <c r="N3" s="295" t="s">
        <v>78</v>
      </c>
      <c r="O3" s="295" t="s">
        <v>79</v>
      </c>
      <c r="P3" s="295"/>
    </row>
    <row r="4" spans="2:16" ht="130.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134" t="s">
        <v>36</v>
      </c>
      <c r="P4" s="134" t="s">
        <v>37</v>
      </c>
    </row>
    <row r="5" spans="2:16" ht="12" customHeight="1">
      <c r="B5" s="291" t="s">
        <v>392</v>
      </c>
      <c r="C5" s="291" t="s">
        <v>393</v>
      </c>
      <c r="D5" s="291" t="s">
        <v>394</v>
      </c>
      <c r="E5" s="291" t="s">
        <v>395</v>
      </c>
      <c r="F5" s="291" t="s">
        <v>396</v>
      </c>
      <c r="G5" s="291" t="s">
        <v>397</v>
      </c>
      <c r="H5" s="291" t="s">
        <v>398</v>
      </c>
      <c r="I5" s="291" t="s">
        <v>399</v>
      </c>
      <c r="J5" s="291" t="s">
        <v>400</v>
      </c>
      <c r="K5" s="291" t="s">
        <v>401</v>
      </c>
      <c r="L5" s="291" t="s">
        <v>402</v>
      </c>
      <c r="M5" s="291" t="s">
        <v>403</v>
      </c>
      <c r="N5" s="291" t="s">
        <v>404</v>
      </c>
      <c r="O5" s="291" t="s">
        <v>405</v>
      </c>
      <c r="P5" s="291" t="s">
        <v>406</v>
      </c>
    </row>
    <row r="6" spans="2:16" ht="38.25" customHeight="1">
      <c r="B6" s="136" t="s">
        <v>272</v>
      </c>
      <c r="C6" s="226" t="s">
        <v>394</v>
      </c>
      <c r="D6" s="98">
        <v>6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6</v>
      </c>
      <c r="O6" s="98">
        <v>0</v>
      </c>
      <c r="P6" s="98">
        <v>0</v>
      </c>
    </row>
    <row r="7" spans="2:16" ht="18.75" customHeight="1">
      <c r="B7" s="136" t="s">
        <v>38</v>
      </c>
      <c r="C7" s="226" t="s">
        <v>395</v>
      </c>
      <c r="D7" s="98">
        <v>449</v>
      </c>
      <c r="E7" s="98">
        <v>177</v>
      </c>
      <c r="F7" s="98">
        <v>38</v>
      </c>
      <c r="G7" s="98">
        <v>93</v>
      </c>
      <c r="H7" s="98">
        <v>1</v>
      </c>
      <c r="I7" s="98">
        <v>0</v>
      </c>
      <c r="J7" s="98">
        <v>0</v>
      </c>
      <c r="K7" s="98">
        <v>1</v>
      </c>
      <c r="L7" s="98">
        <v>42</v>
      </c>
      <c r="M7" s="98">
        <v>6</v>
      </c>
      <c r="N7" s="98">
        <v>272</v>
      </c>
      <c r="O7" s="98">
        <v>5</v>
      </c>
      <c r="P7" s="98">
        <v>0</v>
      </c>
    </row>
    <row r="8" spans="2:16" ht="26.25" customHeight="1">
      <c r="B8" s="136" t="s">
        <v>273</v>
      </c>
      <c r="C8" s="226" t="s">
        <v>396</v>
      </c>
      <c r="D8" s="98">
        <v>2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2</v>
      </c>
      <c r="O8" s="98">
        <v>0</v>
      </c>
      <c r="P8" s="98">
        <v>0</v>
      </c>
    </row>
    <row r="9" spans="2:16" ht="15" customHeight="1">
      <c r="B9" s="136" t="s">
        <v>39</v>
      </c>
      <c r="C9" s="226" t="s">
        <v>397</v>
      </c>
      <c r="D9" s="98">
        <v>5</v>
      </c>
      <c r="E9" s="98">
        <v>2</v>
      </c>
      <c r="F9" s="98">
        <v>0</v>
      </c>
      <c r="G9" s="98">
        <v>1</v>
      </c>
      <c r="H9" s="98">
        <v>1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3</v>
      </c>
      <c r="O9" s="98">
        <v>0</v>
      </c>
      <c r="P9" s="98">
        <v>0</v>
      </c>
    </row>
    <row r="10" spans="2:16" ht="21" customHeight="1">
      <c r="B10" s="227" t="s">
        <v>40</v>
      </c>
      <c r="C10" s="226" t="s">
        <v>398</v>
      </c>
      <c r="D10" s="98">
        <v>462</v>
      </c>
      <c r="E10" s="98">
        <v>179</v>
      </c>
      <c r="F10" s="98">
        <v>38</v>
      </c>
      <c r="G10" s="98">
        <v>94</v>
      </c>
      <c r="H10" s="98">
        <v>2</v>
      </c>
      <c r="I10" s="98">
        <v>0</v>
      </c>
      <c r="J10" s="98">
        <v>0</v>
      </c>
      <c r="K10" s="98">
        <v>1</v>
      </c>
      <c r="L10" s="98">
        <v>42</v>
      </c>
      <c r="M10" s="98">
        <v>6</v>
      </c>
      <c r="N10" s="98">
        <v>283</v>
      </c>
      <c r="O10" s="98">
        <v>5</v>
      </c>
      <c r="P10" s="98">
        <v>0</v>
      </c>
    </row>
    <row r="11" ht="26.25" customHeight="1">
      <c r="B11" s="1" t="s">
        <v>66</v>
      </c>
    </row>
    <row r="12" spans="5:10" ht="12.75" customHeight="1">
      <c r="E12" s="82"/>
      <c r="F12" s="82"/>
      <c r="G12" s="82"/>
      <c r="H12" s="82"/>
      <c r="I12" s="82"/>
      <c r="J12" s="82"/>
    </row>
    <row r="13" spans="2:10" ht="15.75" customHeight="1">
      <c r="B13" s="81" t="s">
        <v>265</v>
      </c>
      <c r="E13" s="296" t="s">
        <v>266</v>
      </c>
      <c r="F13" s="296"/>
      <c r="G13" s="296"/>
      <c r="H13" s="296"/>
      <c r="I13" s="296"/>
      <c r="J13" s="296"/>
    </row>
    <row r="14" spans="2:10" ht="26.25" customHeight="1">
      <c r="B14" s="292" t="s">
        <v>41</v>
      </c>
      <c r="C14" s="98">
        <v>3</v>
      </c>
      <c r="E14" s="83" t="s">
        <v>267</v>
      </c>
      <c r="F14" s="84"/>
      <c r="G14" s="84"/>
      <c r="H14" s="84"/>
      <c r="I14" s="85"/>
      <c r="J14" s="180">
        <v>4</v>
      </c>
    </row>
    <row r="15" spans="2:10" ht="23.25" customHeight="1">
      <c r="B15" s="290" t="s">
        <v>42</v>
      </c>
      <c r="C15" s="98">
        <v>2</v>
      </c>
      <c r="E15" s="83" t="s">
        <v>268</v>
      </c>
      <c r="F15" s="84"/>
      <c r="G15" s="84"/>
      <c r="H15" s="84"/>
      <c r="I15" s="85"/>
      <c r="J15" s="180">
        <v>48</v>
      </c>
    </row>
    <row r="16" spans="2:10" ht="19.5" customHeight="1">
      <c r="B16" s="292" t="s">
        <v>43</v>
      </c>
      <c r="C16" s="98">
        <v>46</v>
      </c>
      <c r="E16" s="137" t="s">
        <v>269</v>
      </c>
      <c r="F16" s="138"/>
      <c r="G16" s="138"/>
      <c r="H16" s="138"/>
      <c r="I16" s="139"/>
      <c r="J16" s="181">
        <v>28</v>
      </c>
    </row>
    <row r="17" spans="2:17" ht="21" customHeight="1">
      <c r="B17" s="290" t="s">
        <v>44</v>
      </c>
      <c r="C17" s="98">
        <v>30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8">
    <mergeCell ref="O3:P3"/>
    <mergeCell ref="K3:K4"/>
    <mergeCell ref="L3:L4"/>
    <mergeCell ref="N2:P2"/>
    <mergeCell ref="B2:B4"/>
    <mergeCell ref="C2:C4"/>
    <mergeCell ref="D2:D4"/>
    <mergeCell ref="E13:J13"/>
    <mergeCell ref="B1:P1"/>
    <mergeCell ref="M3:M4"/>
    <mergeCell ref="N3:N4"/>
    <mergeCell ref="E2:E4"/>
    <mergeCell ref="F2:M2"/>
    <mergeCell ref="F3:F4"/>
    <mergeCell ref="G3:G4"/>
    <mergeCell ref="J3:J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05" t="s">
        <v>45</v>
      </c>
      <c r="C3" s="305"/>
      <c r="D3" s="305"/>
      <c r="E3" s="305"/>
      <c r="F3" s="306"/>
      <c r="G3" s="23"/>
      <c r="H3" s="224" t="s">
        <v>57</v>
      </c>
      <c r="I3" s="224"/>
      <c r="J3" s="224"/>
      <c r="K3" s="224"/>
      <c r="L3" s="224"/>
    </row>
    <row r="4" spans="2:12" ht="16.5" customHeight="1">
      <c r="B4" s="306"/>
      <c r="C4" s="306"/>
      <c r="D4" s="306"/>
      <c r="E4" s="306"/>
      <c r="F4" s="306"/>
      <c r="G4" s="18"/>
      <c r="H4" s="213"/>
      <c r="I4" s="213"/>
      <c r="J4" s="213"/>
      <c r="K4" s="213"/>
      <c r="L4" s="213"/>
    </row>
    <row r="5" spans="2:6" ht="4.5" customHeight="1">
      <c r="B5" s="305"/>
      <c r="C5" s="305"/>
      <c r="D5" s="305"/>
      <c r="E5" s="305"/>
      <c r="F5" s="305"/>
    </row>
    <row r="6" spans="2:12" ht="15.75" customHeight="1">
      <c r="B6" s="310" t="s">
        <v>46</v>
      </c>
      <c r="C6" s="311"/>
      <c r="D6" s="307" t="s">
        <v>47</v>
      </c>
      <c r="E6" s="228" t="s">
        <v>78</v>
      </c>
      <c r="F6" s="108" t="s">
        <v>443</v>
      </c>
      <c r="H6" s="314" t="s">
        <v>69</v>
      </c>
      <c r="I6" s="307" t="s">
        <v>58</v>
      </c>
      <c r="J6" s="228" t="s">
        <v>78</v>
      </c>
      <c r="K6" s="228" t="s">
        <v>42</v>
      </c>
      <c r="L6" s="228" t="s">
        <v>42</v>
      </c>
    </row>
    <row r="7" spans="2:12" ht="40.5" customHeight="1">
      <c r="B7" s="312"/>
      <c r="C7" s="313"/>
      <c r="D7" s="309"/>
      <c r="E7" s="228" t="s">
        <v>78</v>
      </c>
      <c r="F7" s="108" t="s">
        <v>67</v>
      </c>
      <c r="H7" s="314" t="s">
        <v>69</v>
      </c>
      <c r="I7" s="308" t="s">
        <v>58</v>
      </c>
      <c r="J7" s="228" t="s">
        <v>78</v>
      </c>
      <c r="K7" s="108" t="s">
        <v>59</v>
      </c>
      <c r="L7" s="108" t="s">
        <v>384</v>
      </c>
    </row>
    <row r="8" spans="2:12" ht="51.75" customHeight="1">
      <c r="B8" s="302" t="s">
        <v>361</v>
      </c>
      <c r="C8" s="303"/>
      <c r="D8" s="141">
        <v>1</v>
      </c>
      <c r="E8" s="110">
        <v>0</v>
      </c>
      <c r="F8" s="110">
        <v>0</v>
      </c>
      <c r="H8" s="114" t="s">
        <v>428</v>
      </c>
      <c r="I8" s="143" t="s">
        <v>394</v>
      </c>
      <c r="J8" s="86">
        <v>3452</v>
      </c>
      <c r="K8" s="87"/>
      <c r="L8" s="87"/>
    </row>
    <row r="9" spans="2:12" ht="27.75" customHeight="1">
      <c r="B9" s="302" t="s">
        <v>48</v>
      </c>
      <c r="C9" s="303"/>
      <c r="D9" s="141">
        <v>2</v>
      </c>
      <c r="E9" s="110">
        <v>42</v>
      </c>
      <c r="F9" s="110">
        <v>30</v>
      </c>
      <c r="H9" s="88" t="s">
        <v>61</v>
      </c>
      <c r="I9" s="94" t="s">
        <v>395</v>
      </c>
      <c r="J9" s="89">
        <v>571</v>
      </c>
      <c r="K9" s="89">
        <v>554</v>
      </c>
      <c r="L9" s="89">
        <v>11809</v>
      </c>
    </row>
    <row r="10" spans="2:12" ht="39" customHeight="1">
      <c r="B10" s="302" t="s">
        <v>49</v>
      </c>
      <c r="C10" s="303"/>
      <c r="D10" s="140">
        <v>3</v>
      </c>
      <c r="E10" s="109">
        <v>129</v>
      </c>
      <c r="F10" s="109">
        <v>42</v>
      </c>
      <c r="H10" s="112" t="s">
        <v>425</v>
      </c>
      <c r="I10" s="144" t="s">
        <v>62</v>
      </c>
      <c r="J10" s="89">
        <v>3</v>
      </c>
      <c r="K10" s="89">
        <v>3</v>
      </c>
      <c r="L10" s="89">
        <v>17</v>
      </c>
    </row>
    <row r="11" spans="2:12" ht="21.75" customHeight="1">
      <c r="B11" s="302" t="s">
        <v>50</v>
      </c>
      <c r="C11" s="303"/>
      <c r="D11" s="140" t="s">
        <v>397</v>
      </c>
      <c r="E11" s="109">
        <v>5</v>
      </c>
      <c r="F11" s="109">
        <v>2</v>
      </c>
      <c r="H11" s="112" t="s">
        <v>426</v>
      </c>
      <c r="I11" s="144" t="s">
        <v>63</v>
      </c>
      <c r="J11" s="89">
        <v>2</v>
      </c>
      <c r="K11" s="89">
        <v>2</v>
      </c>
      <c r="L11" s="89">
        <v>44</v>
      </c>
    </row>
    <row r="12" spans="2:12" ht="20.25" customHeight="1">
      <c r="B12" s="302" t="s">
        <v>51</v>
      </c>
      <c r="C12" s="303" t="s">
        <v>51</v>
      </c>
      <c r="D12" s="140" t="s">
        <v>398</v>
      </c>
      <c r="E12" s="109">
        <v>206</v>
      </c>
      <c r="F12" s="109">
        <v>184</v>
      </c>
      <c r="H12" s="115" t="s">
        <v>427</v>
      </c>
      <c r="I12" s="145" t="s">
        <v>64</v>
      </c>
      <c r="J12" s="86">
        <v>535</v>
      </c>
      <c r="K12" s="86">
        <v>518</v>
      </c>
      <c r="L12" s="86">
        <v>10960</v>
      </c>
    </row>
    <row r="13" spans="2:12" ht="54.75" customHeight="1">
      <c r="B13" s="302" t="s">
        <v>52</v>
      </c>
      <c r="C13" s="303" t="s">
        <v>52</v>
      </c>
      <c r="D13" s="140" t="s">
        <v>399</v>
      </c>
      <c r="E13" s="109">
        <v>5</v>
      </c>
      <c r="F13" s="109">
        <v>4</v>
      </c>
      <c r="H13" s="90" t="s">
        <v>209</v>
      </c>
      <c r="I13" s="146">
        <v>3</v>
      </c>
      <c r="J13" s="91"/>
      <c r="K13" s="91"/>
      <c r="L13" s="92">
        <v>63327</v>
      </c>
    </row>
    <row r="14" spans="2:6" ht="31.5" customHeight="1">
      <c r="B14" s="302" t="s">
        <v>274</v>
      </c>
      <c r="C14" s="303" t="s">
        <v>53</v>
      </c>
      <c r="D14" s="140" t="s">
        <v>400</v>
      </c>
      <c r="E14" s="109">
        <v>41</v>
      </c>
      <c r="F14" s="109">
        <v>6</v>
      </c>
    </row>
    <row r="15" spans="2:6" ht="28.5" customHeight="1">
      <c r="B15" s="302" t="s">
        <v>54</v>
      </c>
      <c r="C15" s="303" t="s">
        <v>54</v>
      </c>
      <c r="D15" s="140" t="s">
        <v>401</v>
      </c>
      <c r="E15" s="109">
        <v>59</v>
      </c>
      <c r="F15" s="109">
        <v>7</v>
      </c>
    </row>
    <row r="16" spans="2:6" ht="28.5" customHeight="1">
      <c r="B16" s="302" t="s">
        <v>55</v>
      </c>
      <c r="C16" s="303" t="s">
        <v>55</v>
      </c>
      <c r="D16" s="140" t="s">
        <v>402</v>
      </c>
      <c r="E16" s="109">
        <v>5</v>
      </c>
      <c r="F16" s="109">
        <v>5</v>
      </c>
    </row>
    <row r="17" spans="2:6" ht="28.5" customHeight="1">
      <c r="B17" s="302" t="s">
        <v>56</v>
      </c>
      <c r="C17" s="303" t="s">
        <v>56</v>
      </c>
      <c r="D17" s="140" t="s">
        <v>403</v>
      </c>
      <c r="E17" s="109">
        <v>101</v>
      </c>
      <c r="F17" s="109">
        <v>62</v>
      </c>
    </row>
    <row r="18" spans="2:6" ht="28.5" customHeight="1">
      <c r="B18" s="302" t="s">
        <v>275</v>
      </c>
      <c r="C18" s="304"/>
      <c r="D18" s="140">
        <v>11</v>
      </c>
      <c r="E18" s="109">
        <v>15</v>
      </c>
      <c r="F18" s="109">
        <v>3</v>
      </c>
    </row>
    <row r="19" spans="2:6" ht="30" customHeight="1">
      <c r="B19" s="302" t="s">
        <v>276</v>
      </c>
      <c r="C19" s="304"/>
      <c r="D19" s="140">
        <v>12</v>
      </c>
      <c r="E19" s="109">
        <v>25</v>
      </c>
      <c r="F19" s="109">
        <v>16</v>
      </c>
    </row>
    <row r="20" spans="2:6" ht="33.75" customHeight="1">
      <c r="B20" s="302" t="s">
        <v>277</v>
      </c>
      <c r="C20" s="304"/>
      <c r="D20" s="140">
        <v>13</v>
      </c>
      <c r="E20" s="109">
        <v>1</v>
      </c>
      <c r="F20" s="109">
        <v>1</v>
      </c>
    </row>
    <row r="21" spans="2:6" ht="17.25" customHeight="1">
      <c r="B21" s="302" t="s">
        <v>437</v>
      </c>
      <c r="C21" s="304"/>
      <c r="D21" s="140">
        <v>14</v>
      </c>
      <c r="E21" s="109">
        <v>4</v>
      </c>
      <c r="F21" s="109">
        <v>2</v>
      </c>
    </row>
    <row r="22" spans="2:9" ht="17.25" customHeight="1">
      <c r="B22" s="300" t="s">
        <v>278</v>
      </c>
      <c r="C22" s="301"/>
      <c r="D22" s="140">
        <v>15</v>
      </c>
      <c r="E22" s="111">
        <v>638</v>
      </c>
      <c r="F22" s="111">
        <v>364</v>
      </c>
      <c r="H22" s="14"/>
      <c r="I22" s="14"/>
    </row>
    <row r="23" spans="2:10" ht="33.75" customHeight="1">
      <c r="B23" s="112" t="s">
        <v>443</v>
      </c>
      <c r="C23" s="113" t="s">
        <v>137</v>
      </c>
      <c r="D23" s="142" t="s">
        <v>279</v>
      </c>
      <c r="E23" s="111">
        <v>71</v>
      </c>
      <c r="F23" s="111">
        <v>46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/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rintOptions/>
  <pageMargins left="0" right="0" top="0" bottom="0" header="0.21" footer="0"/>
  <pageSetup horizontalDpi="600" verticalDpi="600" orientation="landscape" paperSize="9" scale="80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view="pageBreakPreview" zoomScaleSheetLayoutView="100" zoomScalePageLayoutView="0" workbookViewId="0" topLeftCell="B1">
      <selection activeCell="J16" sqref="J16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16" t="s">
        <v>473</v>
      </c>
      <c r="C1" s="316"/>
      <c r="D1" s="316"/>
      <c r="E1" s="316"/>
      <c r="F1" s="316"/>
      <c r="G1" s="316"/>
      <c r="H1" s="316"/>
      <c r="I1" s="316"/>
      <c r="J1" s="316"/>
      <c r="K1" s="2"/>
      <c r="L1" s="2"/>
      <c r="M1" s="2"/>
      <c r="N1" s="2"/>
      <c r="O1" s="2"/>
    </row>
    <row r="2" spans="1:15" ht="35.25" customHeight="1">
      <c r="A2" s="2"/>
      <c r="B2" s="108" t="s">
        <v>58</v>
      </c>
      <c r="C2" s="108" t="s">
        <v>69</v>
      </c>
      <c r="D2" s="108" t="s">
        <v>435</v>
      </c>
      <c r="E2" s="108" t="s">
        <v>60</v>
      </c>
      <c r="G2" s="108" t="s">
        <v>58</v>
      </c>
      <c r="H2" s="108" t="s">
        <v>474</v>
      </c>
      <c r="I2" s="108" t="s">
        <v>378</v>
      </c>
      <c r="J2" s="108" t="s">
        <v>212</v>
      </c>
      <c r="K2" s="315"/>
      <c r="L2" s="315"/>
      <c r="M2" s="315"/>
      <c r="N2" s="2"/>
      <c r="O2" s="2"/>
    </row>
    <row r="3" spans="1:15" ht="26.25" customHeight="1">
      <c r="A3" s="2"/>
      <c r="B3" s="135" t="s">
        <v>394</v>
      </c>
      <c r="C3" s="88" t="s">
        <v>285</v>
      </c>
      <c r="D3" s="98">
        <v>8427</v>
      </c>
      <c r="E3" s="98">
        <v>7334989</v>
      </c>
      <c r="G3" s="148" t="s">
        <v>394</v>
      </c>
      <c r="H3" s="26" t="s">
        <v>363</v>
      </c>
      <c r="I3" s="116">
        <v>8</v>
      </c>
      <c r="J3" s="116">
        <v>22</v>
      </c>
      <c r="K3" s="315"/>
      <c r="L3" s="3"/>
      <c r="M3" s="3"/>
      <c r="N3" s="2"/>
      <c r="O3" s="2"/>
    </row>
    <row r="4" spans="1:15" ht="36.75" customHeight="1">
      <c r="A4" s="2"/>
      <c r="B4" s="135" t="s">
        <v>395</v>
      </c>
      <c r="C4" s="93" t="s">
        <v>475</v>
      </c>
      <c r="D4" s="98">
        <v>6169</v>
      </c>
      <c r="E4" s="27"/>
      <c r="G4" s="148" t="s">
        <v>395</v>
      </c>
      <c r="H4" s="26" t="s">
        <v>364</v>
      </c>
      <c r="I4" s="116">
        <v>0</v>
      </c>
      <c r="J4" s="116">
        <v>0</v>
      </c>
      <c r="K4" s="4"/>
      <c r="L4" s="4"/>
      <c r="M4" s="4"/>
      <c r="N4" s="2"/>
      <c r="O4" s="2"/>
    </row>
    <row r="5" spans="1:15" ht="24.75" customHeight="1">
      <c r="A5" s="2"/>
      <c r="B5" s="135" t="s">
        <v>396</v>
      </c>
      <c r="C5" s="93" t="s">
        <v>476</v>
      </c>
      <c r="D5" s="98">
        <v>1961</v>
      </c>
      <c r="E5" s="27"/>
      <c r="G5" s="148" t="s">
        <v>396</v>
      </c>
      <c r="H5" s="26" t="s">
        <v>365</v>
      </c>
      <c r="I5" s="116">
        <v>8</v>
      </c>
      <c r="J5" s="116">
        <v>23</v>
      </c>
      <c r="K5" s="4"/>
      <c r="L5" s="4"/>
      <c r="M5" s="4"/>
      <c r="N5" s="2"/>
      <c r="O5" s="2"/>
    </row>
    <row r="6" spans="1:15" ht="25.5" customHeight="1">
      <c r="A6" s="2"/>
      <c r="B6" s="135" t="s">
        <v>397</v>
      </c>
      <c r="C6" s="93" t="s">
        <v>477</v>
      </c>
      <c r="D6" s="98">
        <v>0</v>
      </c>
      <c r="E6" s="27"/>
      <c r="G6" s="148" t="s">
        <v>397</v>
      </c>
      <c r="H6" s="26" t="s">
        <v>366</v>
      </c>
      <c r="I6" s="116">
        <v>0</v>
      </c>
      <c r="J6" s="116">
        <v>0</v>
      </c>
      <c r="K6" s="4"/>
      <c r="L6" s="4"/>
      <c r="M6" s="4"/>
      <c r="N6" s="2"/>
      <c r="O6" s="2"/>
    </row>
    <row r="7" spans="1:15" ht="28.5" customHeight="1">
      <c r="A7" s="2"/>
      <c r="B7" s="135" t="s">
        <v>398</v>
      </c>
      <c r="C7" s="93" t="s">
        <v>478</v>
      </c>
      <c r="D7" s="98">
        <v>297</v>
      </c>
      <c r="E7" s="27"/>
      <c r="G7" s="148" t="s">
        <v>398</v>
      </c>
      <c r="H7" s="26" t="s">
        <v>367</v>
      </c>
      <c r="I7" s="116">
        <v>0</v>
      </c>
      <c r="J7" s="116">
        <v>0</v>
      </c>
      <c r="K7" s="4"/>
      <c r="L7" s="4"/>
      <c r="M7" s="4"/>
      <c r="N7" s="2"/>
      <c r="O7" s="2"/>
    </row>
    <row r="8" spans="1:15" ht="38.25" customHeight="1">
      <c r="A8" s="2"/>
      <c r="B8" s="147" t="s">
        <v>280</v>
      </c>
      <c r="C8" s="93" t="s">
        <v>362</v>
      </c>
      <c r="D8" s="98">
        <v>251</v>
      </c>
      <c r="E8" s="27"/>
      <c r="G8" s="148">
        <v>6</v>
      </c>
      <c r="H8" s="26" t="s">
        <v>562</v>
      </c>
      <c r="I8" s="116">
        <v>7</v>
      </c>
      <c r="J8" s="116">
        <v>67</v>
      </c>
      <c r="K8" s="4"/>
      <c r="L8" s="4"/>
      <c r="M8" s="4"/>
      <c r="N8" s="2"/>
      <c r="O8" s="2"/>
    </row>
    <row r="9" spans="1:15" ht="26.25" customHeight="1">
      <c r="A9" s="2"/>
      <c r="B9" s="135" t="s">
        <v>399</v>
      </c>
      <c r="C9" s="88" t="s">
        <v>373</v>
      </c>
      <c r="D9" s="98">
        <v>2135</v>
      </c>
      <c r="E9" s="98">
        <v>79002</v>
      </c>
      <c r="G9" s="148">
        <v>7</v>
      </c>
      <c r="H9" s="26" t="s">
        <v>563</v>
      </c>
      <c r="I9" s="116">
        <v>1</v>
      </c>
      <c r="J9" s="116">
        <v>5</v>
      </c>
      <c r="K9" s="4"/>
      <c r="L9" s="4"/>
      <c r="M9" s="4"/>
      <c r="N9" s="2"/>
      <c r="O9" s="2"/>
    </row>
    <row r="10" spans="1:15" ht="26.25" customHeight="1">
      <c r="A10" s="2"/>
      <c r="B10" s="135" t="s">
        <v>400</v>
      </c>
      <c r="C10" s="117" t="s">
        <v>211</v>
      </c>
      <c r="D10" s="98">
        <v>2135</v>
      </c>
      <c r="E10" s="98">
        <v>78209</v>
      </c>
      <c r="G10" s="148">
        <v>8</v>
      </c>
      <c r="H10" s="26" t="s">
        <v>564</v>
      </c>
      <c r="I10" s="116">
        <v>1</v>
      </c>
      <c r="J10" s="116">
        <v>5</v>
      </c>
      <c r="K10" s="4"/>
      <c r="L10" s="4"/>
      <c r="M10" s="4"/>
      <c r="N10" s="2"/>
      <c r="O10" s="2"/>
    </row>
    <row r="11" spans="1:15" ht="25.5" customHeight="1">
      <c r="A11" s="2"/>
      <c r="B11" s="135" t="s">
        <v>401</v>
      </c>
      <c r="C11" s="117" t="s">
        <v>213</v>
      </c>
      <c r="D11" s="98">
        <v>1912</v>
      </c>
      <c r="E11" s="98">
        <v>21078</v>
      </c>
      <c r="G11" s="135">
        <v>9</v>
      </c>
      <c r="H11" s="88" t="s">
        <v>565</v>
      </c>
      <c r="I11" s="98">
        <v>0</v>
      </c>
      <c r="J11" s="98">
        <v>0</v>
      </c>
      <c r="K11" s="4"/>
      <c r="L11" s="4"/>
      <c r="M11" s="4"/>
      <c r="N11" s="2"/>
      <c r="O11" s="2"/>
    </row>
    <row r="12" spans="1:15" ht="24.75" customHeight="1">
      <c r="A12" s="2"/>
      <c r="B12" s="135" t="s">
        <v>402</v>
      </c>
      <c r="C12" s="88" t="s">
        <v>374</v>
      </c>
      <c r="D12" s="98">
        <v>163</v>
      </c>
      <c r="E12" s="98">
        <v>1534</v>
      </c>
      <c r="G12" s="135">
        <v>10</v>
      </c>
      <c r="H12" s="88" t="s">
        <v>284</v>
      </c>
      <c r="I12" s="98">
        <v>0</v>
      </c>
      <c r="J12" s="98">
        <v>0</v>
      </c>
      <c r="K12" s="4"/>
      <c r="L12" s="4"/>
      <c r="M12" s="4"/>
      <c r="N12" s="2"/>
      <c r="O12" s="2"/>
    </row>
    <row r="13" spans="1:15" ht="18" customHeight="1">
      <c r="A13" s="2"/>
      <c r="B13" s="135" t="s">
        <v>403</v>
      </c>
      <c r="C13" s="117" t="s">
        <v>211</v>
      </c>
      <c r="D13" s="98">
        <v>163</v>
      </c>
      <c r="E13" s="98">
        <v>1534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35" t="s">
        <v>404</v>
      </c>
      <c r="C14" s="149" t="s">
        <v>210</v>
      </c>
      <c r="D14" s="98">
        <v>0</v>
      </c>
      <c r="E14" s="98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35" t="s">
        <v>405</v>
      </c>
      <c r="C15" s="88" t="s">
        <v>375</v>
      </c>
      <c r="D15" s="98">
        <v>181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35" t="s">
        <v>406</v>
      </c>
      <c r="C16" s="88" t="s">
        <v>281</v>
      </c>
      <c r="D16" s="98">
        <v>1732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47" t="s">
        <v>407</v>
      </c>
      <c r="C17" s="117" t="s">
        <v>376</v>
      </c>
      <c r="D17" s="98">
        <v>1527</v>
      </c>
      <c r="E17" s="98">
        <v>1437183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47" t="s">
        <v>282</v>
      </c>
      <c r="C18" s="93" t="s">
        <v>283</v>
      </c>
      <c r="D18" s="98">
        <v>704</v>
      </c>
      <c r="E18" s="98">
        <v>1004603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47" t="s">
        <v>408</v>
      </c>
      <c r="C19" s="88" t="s">
        <v>377</v>
      </c>
      <c r="D19" s="98">
        <v>24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561</v>
      </c>
      <c r="D22" s="5" t="s">
        <v>498</v>
      </c>
      <c r="E22" s="5"/>
      <c r="F22" s="5"/>
      <c r="G22" s="169"/>
      <c r="H22" s="157" t="s">
        <v>370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368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68" t="s">
        <v>369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/>
  <mergeCells count="3">
    <mergeCell ref="K2:K3"/>
    <mergeCell ref="B1:J1"/>
    <mergeCell ref="L2:M2"/>
  </mergeCells>
  <printOptions/>
  <pageMargins left="0.2" right="0.19" top="0.28" bottom="0.27" header="0.19" footer="0.16"/>
  <pageSetup horizontalDpi="600" verticalDpi="600" orientation="landscape" paperSize="9" scale="80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Неизвестен</cp:lastModifiedBy>
  <cp:lastPrinted>2012-07-04T04:07:26Z</cp:lastPrinted>
  <dcterms:created xsi:type="dcterms:W3CDTF">2008-02-21T14:46:54Z</dcterms:created>
  <dcterms:modified xsi:type="dcterms:W3CDTF">2012-08-15T06:00:14Z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